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it.vales\Documents\Rozhledy\AAA_redakce\R03_2021\"/>
    </mc:Choice>
  </mc:AlternateContent>
  <bookViews>
    <workbookView xWindow="0" yWindow="0" windowWidth="23040" windowHeight="9060"/>
  </bookViews>
  <sheets>
    <sheet name="List1" sheetId="1" r:id="rId1"/>
    <sheet name="List2" sheetId="2" r:id="rId2"/>
    <sheet name="List3" sheetId="3" r:id="rId3"/>
    <sheet name="List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D10" i="2"/>
  <c r="E10" i="2"/>
  <c r="B10" i="2"/>
</calcChain>
</file>

<file path=xl/sharedStrings.xml><?xml version="1.0" encoding="utf-8"?>
<sst xmlns="http://schemas.openxmlformats.org/spreadsheetml/2006/main" count="69" uniqueCount="56">
  <si>
    <t>říjen</t>
  </si>
  <si>
    <t>listopad</t>
  </si>
  <si>
    <t>Těžba a dobývání</t>
  </si>
  <si>
    <t>Poznámka:
Indexy proti stejnému období předchozího roku porovnávají neočištěné údaje. ČSÚ je zveřejnil 5. 2. 2021 jako předběžné.</t>
  </si>
  <si>
    <t>Indexy maloobchodního prodeje a oprav motorových vozidel v ČR v roce 2020</t>
  </si>
  <si>
    <t>prosinec</t>
  </si>
  <si>
    <t>Stálé ceny</t>
  </si>
  <si>
    <t>Běžné ceny</t>
  </si>
  <si>
    <t>Položka</t>
  </si>
  <si>
    <t>Prodej potravinářského zboží</t>
  </si>
  <si>
    <t>Prodej nepotravinářského zboží</t>
  </si>
  <si>
    <t>Prodej pohonných hmot</t>
  </si>
  <si>
    <t>Prodej a opravy motorových vozidel</t>
  </si>
  <si>
    <t>Postavení v zaměstnání</t>
  </si>
  <si>
    <t>Zaměstnaní v jediném (hlavním) zaměstnání v národním hospodářství ČR
ve 4. čtvrtletí 2020</t>
  </si>
  <si>
    <t>Muži</t>
  </si>
  <si>
    <t>Ženy</t>
  </si>
  <si>
    <t>v tis.</t>
  </si>
  <si>
    <t>v %</t>
  </si>
  <si>
    <t>Index proti
4. čtvrtletí 2019</t>
  </si>
  <si>
    <t>Zaměstnanci (včetně členů produkčních družstev)</t>
  </si>
  <si>
    <t>Podnikatelé bez zaměstnanců</t>
  </si>
  <si>
    <t>Podnikatelé se zaměstnanci</t>
  </si>
  <si>
    <t>Pomáhající rodinní příslušníci</t>
  </si>
  <si>
    <t>Celkem</t>
  </si>
  <si>
    <t>Výrobky a služby zpracovatelského průmyslu</t>
  </si>
  <si>
    <t>4. čtvrtletí</t>
  </si>
  <si>
    <t>Měsíc</t>
  </si>
  <si>
    <t>Indexy cen průmyslových výrobců v ČR v roce 2020</t>
  </si>
  <si>
    <t>Zásovování vodou; služby související s odpadními vodami</t>
  </si>
  <si>
    <t>Středočeský</t>
  </si>
  <si>
    <t>Jihomoravský</t>
  </si>
  <si>
    <t>Zlínský</t>
  </si>
  <si>
    <t>ha</t>
  </si>
  <si>
    <t xml:space="preserve">Frankovka </t>
  </si>
  <si>
    <t>Modrý Portugal</t>
  </si>
  <si>
    <t xml:space="preserve">Rulandské modré </t>
  </si>
  <si>
    <t>Svatovavřinecké</t>
  </si>
  <si>
    <t>Zweigeltrebe</t>
  </si>
  <si>
    <t>Chardonnay</t>
  </si>
  <si>
    <t xml:space="preserve">Müller Thurgau </t>
  </si>
  <si>
    <t>Pálava</t>
  </si>
  <si>
    <t xml:space="preserve">Rulandské bílé </t>
  </si>
  <si>
    <t xml:space="preserve">Ryzlink rýnský </t>
  </si>
  <si>
    <t xml:space="preserve">Ryzlink vlašský </t>
  </si>
  <si>
    <t>Sauvignon</t>
  </si>
  <si>
    <t>Veltlínské zelené</t>
  </si>
  <si>
    <t>Rulandské šedé</t>
  </si>
  <si>
    <t>Tramín červený</t>
  </si>
  <si>
    <t>Odrůda</t>
  </si>
  <si>
    <t>pěstitelé</t>
  </si>
  <si>
    <t>Vybrané odrůdy révy vinné ve vybraných krajích ČR</t>
  </si>
  <si>
    <t>Poznámka:
Celkový počet subjektů pěstitelů révy vinné neodpovídá součtu; některé subjekty pěstují více odrůd.</t>
  </si>
  <si>
    <t>Poznámka:
Index ukazuje meziroční změnu celkového počtu zaměstnaných v příslušné kategorii, tedy mužů
a žen dohromady.</t>
  </si>
  <si>
    <t>Zdroj: 
publikace Vývoj indexů cen výrobců – 4. čtvrtletí 2020 uveřejněná na www.czso.cz
dne 19. 1. 2021</t>
  </si>
  <si>
    <t>Elektřina, plyn, pára 
a klimatizovaný vzduch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</si>
</sst>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??0.0"/>
    <numFmt numFmtId="165" formatCode="?,??0.0"/>
    <numFmt numFmtId="166" formatCode="?0"/>
    <numFmt numFmtId="167" formatCode="?0.00"/>
    <numFmt numFmtId="168" formatCode="??0"/>
    <numFmt numFmtId="169" formatCode="?,??0.00"/>
  </numFmts>
  <fonts count="15" x14ac:knownFonts="1"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indexed="8"/>
      <name val="Arial"/>
      <family val="2"/>
    </font>
    <font>
      <sz val="12"/>
      <color rgb="FF000000"/>
      <name val="Arial"/>
      <family val="2"/>
      <charset val="238"/>
    </font>
    <font>
      <u/>
      <sz val="11"/>
      <color rgb="FF0563C1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5" fillId="0" borderId="0"/>
    <xf numFmtId="0" fontId="6" fillId="0" borderId="0"/>
    <xf numFmtId="0" fontId="7" fillId="0" borderId="0" applyBorder="0" applyProtection="0"/>
    <xf numFmtId="0" fontId="2" fillId="0" borderId="0">
      <alignment vertical="top"/>
    </xf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" fontId="9" fillId="0" borderId="0"/>
    <xf numFmtId="0" fontId="9" fillId="0" borderId="0"/>
    <xf numFmtId="0" fontId="9" fillId="0" borderId="0"/>
    <xf numFmtId="0" fontId="9" fillId="0" borderId="0"/>
  </cellStyleXfs>
  <cellXfs count="7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Font="1"/>
    <xf numFmtId="0" fontId="2" fillId="0" borderId="3" xfId="0" applyFont="1" applyFill="1" applyBorder="1" applyAlignment="1">
      <alignment horizontal="left" vertical="center" wrapText="1" indent="1"/>
    </xf>
    <xf numFmtId="165" fontId="4" fillId="0" borderId="1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10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164" fontId="10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/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14" fillId="0" borderId="6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wrapText="1" indent="1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164" fontId="4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 indent="1"/>
    </xf>
    <xf numFmtId="164" fontId="4" fillId="0" borderId="6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5" xfId="0" applyNumberFormat="1" applyFont="1" applyFill="1" applyBorder="1" applyAlignment="1">
      <alignment horizontal="left" vertical="center" indent="1"/>
    </xf>
    <xf numFmtId="0" fontId="2" fillId="0" borderId="3" xfId="0" applyNumberFormat="1" applyFont="1" applyFill="1" applyBorder="1" applyAlignment="1">
      <alignment horizontal="left" vertical="center" indent="1"/>
    </xf>
    <xf numFmtId="166" fontId="2" fillId="0" borderId="5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168" fontId="2" fillId="0" borderId="5" xfId="0" applyNumberFormat="1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/>
    </xf>
    <xf numFmtId="169" fontId="2" fillId="0" borderId="5" xfId="0" applyNumberFormat="1" applyFont="1" applyBorder="1" applyAlignment="1">
      <alignment horizontal="center" vertical="center"/>
    </xf>
    <xf numFmtId="169" fontId="2" fillId="0" borderId="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 indent="1"/>
    </xf>
    <xf numFmtId="165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</cellXfs>
  <cellStyles count="21">
    <cellStyle name="Hypertextový odkaz 2" xfId="3"/>
    <cellStyle name="Normální" xfId="0" builtinId="0"/>
    <cellStyle name="normální 10" xfId="8"/>
    <cellStyle name="Normální 11" xfId="15"/>
    <cellStyle name="Normální 12" xfId="5"/>
    <cellStyle name="Normální 13" xfId="16"/>
    <cellStyle name="Normální 14" xfId="17"/>
    <cellStyle name="Normální 15" xfId="18"/>
    <cellStyle name="Normální 16" xfId="19"/>
    <cellStyle name="Normální 17" xfId="2"/>
    <cellStyle name="Normální 18" xfId="20"/>
    <cellStyle name="Normální 2" xfId="1"/>
    <cellStyle name="normální 2 2" xfId="7"/>
    <cellStyle name="Normální 3" xfId="6"/>
    <cellStyle name="Normální 4" xfId="9"/>
    <cellStyle name="Normální 5" xfId="10"/>
    <cellStyle name="Normální 6" xfId="11"/>
    <cellStyle name="Normální 7" xfId="12"/>
    <cellStyle name="Normální 8" xfId="13"/>
    <cellStyle name="Normální 9" xfId="14"/>
    <cellStyle name="Vysvětlující tex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F20" sqref="F20"/>
    </sheetView>
  </sheetViews>
  <sheetFormatPr defaultRowHeight="15" x14ac:dyDescent="0.2"/>
  <cols>
    <col min="1" max="1" width="22.21875" customWidth="1"/>
    <col min="2" max="7" width="7.77734375" customWidth="1"/>
  </cols>
  <sheetData>
    <row r="1" spans="1:7" ht="15.75" x14ac:dyDescent="0.25">
      <c r="A1" s="51" t="s">
        <v>4</v>
      </c>
      <c r="B1" s="51"/>
      <c r="C1" s="51"/>
      <c r="D1" s="51"/>
      <c r="E1" s="51"/>
      <c r="F1" s="51"/>
      <c r="G1" s="51"/>
    </row>
    <row r="4" spans="1:7" s="8" customFormat="1" ht="40.15" customHeight="1" x14ac:dyDescent="0.2">
      <c r="A4" s="52" t="s">
        <v>8</v>
      </c>
      <c r="B4" s="54" t="s">
        <v>7</v>
      </c>
      <c r="C4" s="55"/>
      <c r="D4" s="55"/>
      <c r="E4" s="49" t="s">
        <v>6</v>
      </c>
      <c r="F4" s="49"/>
      <c r="G4" s="49"/>
    </row>
    <row r="5" spans="1:7" s="8" customFormat="1" ht="40.15" customHeight="1" thickBot="1" x14ac:dyDescent="0.25">
      <c r="A5" s="53"/>
      <c r="B5" s="6" t="s">
        <v>0</v>
      </c>
      <c r="C5" s="6" t="s">
        <v>1</v>
      </c>
      <c r="D5" s="6" t="s">
        <v>5</v>
      </c>
      <c r="E5" s="6" t="s">
        <v>0</v>
      </c>
      <c r="F5" s="6" t="s">
        <v>1</v>
      </c>
      <c r="G5" s="6" t="s">
        <v>5</v>
      </c>
    </row>
    <row r="6" spans="1:7" s="8" customFormat="1" ht="40.15" customHeight="1" x14ac:dyDescent="0.2">
      <c r="A6" s="11" t="s">
        <v>9</v>
      </c>
      <c r="B6" s="12">
        <v>106</v>
      </c>
      <c r="C6" s="12">
        <v>101.9</v>
      </c>
      <c r="D6" s="12">
        <v>101.5</v>
      </c>
      <c r="E6" s="12">
        <v>102.7</v>
      </c>
      <c r="F6" s="12">
        <v>99.4</v>
      </c>
      <c r="G6" s="12">
        <v>100.5</v>
      </c>
    </row>
    <row r="7" spans="1:7" s="8" customFormat="1" ht="40.15" customHeight="1" x14ac:dyDescent="0.2">
      <c r="A7" s="10" t="s">
        <v>10</v>
      </c>
      <c r="B7" s="9">
        <v>98.8</v>
      </c>
      <c r="C7" s="9">
        <v>90.5</v>
      </c>
      <c r="D7" s="9">
        <v>108.3</v>
      </c>
      <c r="E7" s="9">
        <v>97.9</v>
      </c>
      <c r="F7" s="9">
        <v>91</v>
      </c>
      <c r="G7" s="9">
        <v>107.5</v>
      </c>
    </row>
    <row r="8" spans="1:7" s="8" customFormat="1" ht="40.15" customHeight="1" x14ac:dyDescent="0.2">
      <c r="A8" s="4" t="s">
        <v>11</v>
      </c>
      <c r="B8" s="9">
        <v>78.400000000000006</v>
      </c>
      <c r="C8" s="9">
        <v>79.7</v>
      </c>
      <c r="D8" s="9">
        <v>84.1</v>
      </c>
      <c r="E8" s="9">
        <v>88.6</v>
      </c>
      <c r="F8" s="9">
        <v>89.8</v>
      </c>
      <c r="G8" s="9">
        <v>93.4</v>
      </c>
    </row>
    <row r="9" spans="1:7" s="8" customFormat="1" ht="40.15" customHeight="1" x14ac:dyDescent="0.2">
      <c r="A9" s="10" t="s">
        <v>12</v>
      </c>
      <c r="B9" s="9">
        <v>97.9</v>
      </c>
      <c r="C9" s="9">
        <v>92.7</v>
      </c>
      <c r="D9" s="9">
        <v>105.7</v>
      </c>
      <c r="E9" s="9">
        <v>91.6</v>
      </c>
      <c r="F9" s="9">
        <v>86.9</v>
      </c>
      <c r="G9" s="9">
        <v>99.3</v>
      </c>
    </row>
    <row r="11" spans="1:7" ht="46.9" customHeight="1" x14ac:dyDescent="0.2">
      <c r="A11" s="50" t="s">
        <v>3</v>
      </c>
      <c r="B11" s="50"/>
      <c r="C11" s="50"/>
      <c r="D11" s="50"/>
      <c r="E11" s="50"/>
      <c r="F11" s="50"/>
      <c r="G11" s="50"/>
    </row>
  </sheetData>
  <mergeCells count="5">
    <mergeCell ref="E4:G4"/>
    <mergeCell ref="A11:G11"/>
    <mergeCell ref="A1:G1"/>
    <mergeCell ref="A4:A5"/>
    <mergeCell ref="B4:D4"/>
  </mergeCells>
  <printOptions horizontalCentered="1" verticalCentered="1"/>
  <pageMargins left="0.78740157480314965" right="0.78740157480314965" top="0.78740157480314965" bottom="1.7716535433070868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14" sqref="F14"/>
    </sheetView>
  </sheetViews>
  <sheetFormatPr defaultColWidth="13.88671875" defaultRowHeight="15.75" x14ac:dyDescent="0.25"/>
  <cols>
    <col min="1" max="1" width="22.21875" style="1" customWidth="1"/>
    <col min="2" max="5" width="9.109375" style="1" customWidth="1"/>
    <col min="6" max="6" width="12.5546875" style="1" customWidth="1"/>
    <col min="7" max="16384" width="13.88671875" style="1"/>
  </cols>
  <sheetData>
    <row r="1" spans="1:6" ht="31.15" customHeight="1" x14ac:dyDescent="0.25">
      <c r="A1" s="60" t="s">
        <v>14</v>
      </c>
      <c r="B1" s="61"/>
      <c r="C1" s="61"/>
      <c r="D1" s="61"/>
      <c r="E1" s="61"/>
      <c r="F1" s="61"/>
    </row>
    <row r="2" spans="1:6" x14ac:dyDescent="0.25">
      <c r="A2" s="62"/>
      <c r="B2" s="62"/>
      <c r="C2" s="62"/>
      <c r="D2" s="62"/>
      <c r="E2" s="62"/>
      <c r="F2" s="62"/>
    </row>
    <row r="3" spans="1:6" x14ac:dyDescent="0.25">
      <c r="A3" s="13"/>
      <c r="B3" s="14"/>
      <c r="C3" s="14"/>
      <c r="D3" s="14"/>
      <c r="E3" s="14"/>
      <c r="F3" s="14"/>
    </row>
    <row r="4" spans="1:6" s="2" customFormat="1" ht="34.15" customHeight="1" x14ac:dyDescent="0.2">
      <c r="A4" s="63" t="s">
        <v>13</v>
      </c>
      <c r="B4" s="65" t="s">
        <v>15</v>
      </c>
      <c r="C4" s="63"/>
      <c r="D4" s="65" t="s">
        <v>16</v>
      </c>
      <c r="E4" s="63"/>
      <c r="F4" s="58" t="s">
        <v>19</v>
      </c>
    </row>
    <row r="5" spans="1:6" s="2" customFormat="1" ht="34.15" customHeight="1" thickBot="1" x14ac:dyDescent="0.25">
      <c r="A5" s="64"/>
      <c r="B5" s="16" t="s">
        <v>17</v>
      </c>
      <c r="C5" s="15" t="s">
        <v>18</v>
      </c>
      <c r="D5" s="16" t="s">
        <v>17</v>
      </c>
      <c r="E5" s="15" t="s">
        <v>18</v>
      </c>
      <c r="F5" s="59"/>
    </row>
    <row r="6" spans="1:6" s="2" customFormat="1" ht="34.15" customHeight="1" thickTop="1" x14ac:dyDescent="0.2">
      <c r="A6" s="19" t="s">
        <v>20</v>
      </c>
      <c r="B6" s="21">
        <v>2324.9</v>
      </c>
      <c r="C6" s="24">
        <v>79.599999999999994</v>
      </c>
      <c r="D6" s="21">
        <v>2012.2</v>
      </c>
      <c r="E6" s="24">
        <v>87.6</v>
      </c>
      <c r="F6" s="24">
        <v>98</v>
      </c>
    </row>
    <row r="7" spans="1:6" s="2" customFormat="1" ht="34.15" customHeight="1" x14ac:dyDescent="0.2">
      <c r="A7" s="17" t="s">
        <v>21</v>
      </c>
      <c r="B7" s="22">
        <v>474.2</v>
      </c>
      <c r="C7" s="25">
        <v>16.2</v>
      </c>
      <c r="D7" s="22">
        <v>231</v>
      </c>
      <c r="E7" s="25">
        <v>10.1</v>
      </c>
      <c r="F7" s="25">
        <v>100.9</v>
      </c>
    </row>
    <row r="8" spans="1:6" s="2" customFormat="1" ht="34.15" customHeight="1" x14ac:dyDescent="0.2">
      <c r="A8" s="17" t="s">
        <v>22</v>
      </c>
      <c r="B8" s="22">
        <v>115.2</v>
      </c>
      <c r="C8" s="25">
        <v>3.9</v>
      </c>
      <c r="D8" s="22">
        <v>31.5</v>
      </c>
      <c r="E8" s="25">
        <v>1.4</v>
      </c>
      <c r="F8" s="25">
        <v>95.1</v>
      </c>
    </row>
    <row r="9" spans="1:6" s="2" customFormat="1" ht="34.15" customHeight="1" thickBot="1" x14ac:dyDescent="0.25">
      <c r="A9" s="20" t="s">
        <v>23</v>
      </c>
      <c r="B9" s="23">
        <v>6</v>
      </c>
      <c r="C9" s="26">
        <v>0.2</v>
      </c>
      <c r="D9" s="23">
        <v>22.1</v>
      </c>
      <c r="E9" s="26">
        <v>1</v>
      </c>
      <c r="F9" s="26">
        <v>108.2</v>
      </c>
    </row>
    <row r="10" spans="1:6" s="2" customFormat="1" ht="34.15" customHeight="1" thickTop="1" x14ac:dyDescent="0.2">
      <c r="A10" s="18" t="s">
        <v>24</v>
      </c>
      <c r="B10" s="5">
        <f>SUM(B6:B9)</f>
        <v>2920.2999999999997</v>
      </c>
      <c r="C10" s="27">
        <f t="shared" ref="C10:E10" si="0">SUM(C6:C9)</f>
        <v>99.9</v>
      </c>
      <c r="D10" s="5">
        <f t="shared" si="0"/>
        <v>2296.7999999999997</v>
      </c>
      <c r="E10" s="27">
        <f t="shared" si="0"/>
        <v>100.1</v>
      </c>
      <c r="F10" s="27">
        <v>98.4</v>
      </c>
    </row>
    <row r="11" spans="1:6" s="2" customFormat="1" ht="15.6" customHeight="1" x14ac:dyDescent="0.2">
      <c r="A11" s="46"/>
      <c r="B11" s="47"/>
      <c r="C11" s="48"/>
      <c r="D11" s="47"/>
      <c r="E11" s="48"/>
      <c r="F11" s="48"/>
    </row>
    <row r="12" spans="1:6" ht="48" customHeight="1" x14ac:dyDescent="0.25">
      <c r="A12" s="56" t="s">
        <v>53</v>
      </c>
      <c r="B12" s="57"/>
      <c r="C12" s="57"/>
      <c r="D12" s="57"/>
      <c r="E12" s="57"/>
      <c r="F12" s="57"/>
    </row>
  </sheetData>
  <mergeCells count="7">
    <mergeCell ref="A12:F12"/>
    <mergeCell ref="F4:F5"/>
    <mergeCell ref="A1:F1"/>
    <mergeCell ref="A2:F2"/>
    <mergeCell ref="A4:A5"/>
    <mergeCell ref="B4:C4"/>
    <mergeCell ref="D4:E4"/>
  </mergeCells>
  <printOptions horizontalCentered="1" verticalCentered="1"/>
  <pageMargins left="0.78740157480314965" right="0.78740157480314965" top="0.78740157480314965" bottom="1.7716535433070868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12" sqref="C12"/>
    </sheetView>
  </sheetViews>
  <sheetFormatPr defaultColWidth="8.88671875" defaultRowHeight="15.75" x14ac:dyDescent="0.25"/>
  <cols>
    <col min="1" max="1" width="25.77734375" style="1" customWidth="1"/>
    <col min="2" max="2" width="11.77734375" style="1" customWidth="1"/>
    <col min="3" max="4" width="10.21875" style="1" customWidth="1"/>
    <col min="5" max="5" width="10.109375" style="1" customWidth="1"/>
    <col min="6" max="16384" width="8.88671875" style="1"/>
  </cols>
  <sheetData>
    <row r="1" spans="1:5" x14ac:dyDescent="0.25">
      <c r="A1" s="68" t="s">
        <v>28</v>
      </c>
      <c r="B1" s="68"/>
      <c r="C1" s="68"/>
      <c r="D1" s="68"/>
      <c r="E1" s="68"/>
    </row>
    <row r="4" spans="1:5" s="2" customFormat="1" ht="36" customHeight="1" x14ac:dyDescent="0.2">
      <c r="A4" s="69" t="s">
        <v>8</v>
      </c>
      <c r="B4" s="69" t="s">
        <v>27</v>
      </c>
      <c r="C4" s="69"/>
      <c r="D4" s="69"/>
      <c r="E4" s="69" t="s">
        <v>26</v>
      </c>
    </row>
    <row r="5" spans="1:5" s="2" customFormat="1" ht="36" customHeight="1" thickBot="1" x14ac:dyDescent="0.25">
      <c r="A5" s="70"/>
      <c r="B5" s="7" t="s">
        <v>0</v>
      </c>
      <c r="C5" s="7" t="s">
        <v>1</v>
      </c>
      <c r="D5" s="7" t="s">
        <v>5</v>
      </c>
      <c r="E5" s="70"/>
    </row>
    <row r="6" spans="1:5" s="2" customFormat="1" ht="36" customHeight="1" thickTop="1" x14ac:dyDescent="0.2">
      <c r="A6" s="30" t="s">
        <v>2</v>
      </c>
      <c r="B6" s="31">
        <v>98.1</v>
      </c>
      <c r="C6" s="31">
        <v>98.2</v>
      </c>
      <c r="D6" s="31">
        <v>97.8</v>
      </c>
      <c r="E6" s="31">
        <v>98</v>
      </c>
    </row>
    <row r="7" spans="1:5" s="2" customFormat="1" ht="36" customHeight="1" x14ac:dyDescent="0.2">
      <c r="A7" s="28" t="s">
        <v>25</v>
      </c>
      <c r="B7" s="29">
        <v>98.9</v>
      </c>
      <c r="C7" s="29">
        <v>98.6</v>
      </c>
      <c r="D7" s="29">
        <v>98.8</v>
      </c>
      <c r="E7" s="29">
        <v>98.8</v>
      </c>
    </row>
    <row r="8" spans="1:5" s="2" customFormat="1" ht="36" customHeight="1" x14ac:dyDescent="0.2">
      <c r="A8" s="28" t="s">
        <v>55</v>
      </c>
      <c r="B8" s="29">
        <v>107</v>
      </c>
      <c r="C8" s="29">
        <v>105.8</v>
      </c>
      <c r="D8" s="29">
        <v>105.6</v>
      </c>
      <c r="E8" s="29">
        <v>106.1</v>
      </c>
    </row>
    <row r="9" spans="1:5" s="2" customFormat="1" ht="36" customHeight="1" x14ac:dyDescent="0.2">
      <c r="A9" s="28" t="s">
        <v>29</v>
      </c>
      <c r="B9" s="29">
        <v>106.4</v>
      </c>
      <c r="C9" s="29">
        <v>106.4</v>
      </c>
      <c r="D9" s="29">
        <v>106.4</v>
      </c>
      <c r="E9" s="29">
        <v>106.4</v>
      </c>
    </row>
    <row r="11" spans="1:5" ht="47.45" customHeight="1" x14ac:dyDescent="0.25">
      <c r="A11" s="66" t="s">
        <v>54</v>
      </c>
      <c r="B11" s="67"/>
      <c r="C11" s="67"/>
      <c r="D11" s="67"/>
      <c r="E11" s="67"/>
    </row>
  </sheetData>
  <mergeCells count="5">
    <mergeCell ref="A11:E11"/>
    <mergeCell ref="A1:E1"/>
    <mergeCell ref="B4:D4"/>
    <mergeCell ref="E4:E5"/>
    <mergeCell ref="A4:A5"/>
  </mergeCells>
  <printOptions horizontalCentered="1" verticalCentered="1"/>
  <pageMargins left="0.78740157480314965" right="0.78740157480314965" top="0.78740157480314965" bottom="1.7716535433070868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G1"/>
    </sheetView>
  </sheetViews>
  <sheetFormatPr defaultColWidth="8.88671875" defaultRowHeight="15" x14ac:dyDescent="0.2"/>
  <cols>
    <col min="1" max="1" width="17.44140625" style="3" customWidth="1"/>
    <col min="2" max="7" width="8.5546875" style="3" customWidth="1"/>
    <col min="8" max="16384" width="8.88671875" style="3"/>
  </cols>
  <sheetData>
    <row r="1" spans="1:7" ht="15.75" x14ac:dyDescent="0.25">
      <c r="A1" s="51" t="s">
        <v>51</v>
      </c>
      <c r="B1" s="51"/>
      <c r="C1" s="51"/>
      <c r="D1" s="51"/>
      <c r="E1" s="51"/>
      <c r="F1" s="51"/>
      <c r="G1" s="51"/>
    </row>
    <row r="4" spans="1:7" s="33" customFormat="1" ht="22.9" customHeight="1" x14ac:dyDescent="0.2">
      <c r="A4" s="49" t="s">
        <v>49</v>
      </c>
      <c r="B4" s="74" t="s">
        <v>30</v>
      </c>
      <c r="C4" s="74"/>
      <c r="D4" s="74" t="s">
        <v>31</v>
      </c>
      <c r="E4" s="74"/>
      <c r="F4" s="74" t="s">
        <v>32</v>
      </c>
      <c r="G4" s="74"/>
    </row>
    <row r="5" spans="1:7" s="33" customFormat="1" ht="22.9" customHeight="1" thickBot="1" x14ac:dyDescent="0.25">
      <c r="A5" s="73"/>
      <c r="B5" s="32" t="s">
        <v>50</v>
      </c>
      <c r="C5" s="32" t="s">
        <v>33</v>
      </c>
      <c r="D5" s="32" t="s">
        <v>50</v>
      </c>
      <c r="E5" s="32" t="s">
        <v>33</v>
      </c>
      <c r="F5" s="32" t="s">
        <v>50</v>
      </c>
      <c r="G5" s="32" t="s">
        <v>33</v>
      </c>
    </row>
    <row r="6" spans="1:7" s="33" customFormat="1" ht="22.9" customHeight="1" x14ac:dyDescent="0.2">
      <c r="A6" s="34" t="s">
        <v>34</v>
      </c>
      <c r="B6" s="36">
        <v>4</v>
      </c>
      <c r="C6" s="38">
        <v>0.13</v>
      </c>
      <c r="D6" s="40">
        <v>5417</v>
      </c>
      <c r="E6" s="44">
        <v>1001.42</v>
      </c>
      <c r="F6" s="42">
        <v>87</v>
      </c>
      <c r="G6" s="38">
        <v>28.21</v>
      </c>
    </row>
    <row r="7" spans="1:7" s="33" customFormat="1" ht="22.9" customHeight="1" x14ac:dyDescent="0.2">
      <c r="A7" s="35" t="s">
        <v>35</v>
      </c>
      <c r="B7" s="37">
        <v>24</v>
      </c>
      <c r="C7" s="39">
        <v>16.899999999999999</v>
      </c>
      <c r="D7" s="41">
        <v>5694</v>
      </c>
      <c r="E7" s="45">
        <v>492.59</v>
      </c>
      <c r="F7" s="43">
        <v>133</v>
      </c>
      <c r="G7" s="39">
        <v>7.34</v>
      </c>
    </row>
    <row r="8" spans="1:7" s="33" customFormat="1" ht="22.9" customHeight="1" x14ac:dyDescent="0.2">
      <c r="A8" s="35" t="s">
        <v>36</v>
      </c>
      <c r="B8" s="37">
        <v>32</v>
      </c>
      <c r="C8" s="39">
        <v>44.96</v>
      </c>
      <c r="D8" s="41">
        <v>1458</v>
      </c>
      <c r="E8" s="45">
        <v>628.35</v>
      </c>
      <c r="F8" s="43">
        <v>83</v>
      </c>
      <c r="G8" s="39">
        <v>11.36</v>
      </c>
    </row>
    <row r="9" spans="1:7" s="33" customFormat="1" ht="22.9" customHeight="1" x14ac:dyDescent="0.2">
      <c r="A9" s="35" t="s">
        <v>37</v>
      </c>
      <c r="B9" s="37">
        <v>24</v>
      </c>
      <c r="C9" s="39">
        <v>23.19</v>
      </c>
      <c r="D9" s="41">
        <v>7186</v>
      </c>
      <c r="E9" s="45">
        <v>908.87</v>
      </c>
      <c r="F9" s="43">
        <v>146</v>
      </c>
      <c r="G9" s="39">
        <v>8.89</v>
      </c>
    </row>
    <row r="10" spans="1:7" s="33" customFormat="1" ht="22.9" customHeight="1" x14ac:dyDescent="0.2">
      <c r="A10" s="35" t="s">
        <v>38</v>
      </c>
      <c r="B10" s="37">
        <v>17</v>
      </c>
      <c r="C10" s="39">
        <v>7.84</v>
      </c>
      <c r="D10" s="41">
        <v>3347</v>
      </c>
      <c r="E10" s="45">
        <v>698.96</v>
      </c>
      <c r="F10" s="43">
        <v>125</v>
      </c>
      <c r="G10" s="39">
        <v>23.24</v>
      </c>
    </row>
    <row r="11" spans="1:7" s="33" customFormat="1" ht="22.9" customHeight="1" x14ac:dyDescent="0.2">
      <c r="A11" s="35" t="s">
        <v>39</v>
      </c>
      <c r="B11" s="37">
        <v>16</v>
      </c>
      <c r="C11" s="39">
        <v>11.7</v>
      </c>
      <c r="D11" s="41">
        <v>1761</v>
      </c>
      <c r="E11" s="45">
        <v>924.75</v>
      </c>
      <c r="F11" s="43">
        <v>99</v>
      </c>
      <c r="G11" s="39">
        <v>42.75</v>
      </c>
    </row>
    <row r="12" spans="1:7" s="33" customFormat="1" ht="22.9" customHeight="1" x14ac:dyDescent="0.2">
      <c r="A12" s="35" t="s">
        <v>40</v>
      </c>
      <c r="B12" s="37">
        <v>35</v>
      </c>
      <c r="C12" s="39">
        <v>36.35</v>
      </c>
      <c r="D12" s="41">
        <v>7443</v>
      </c>
      <c r="E12" s="45">
        <v>1241.9100000000001</v>
      </c>
      <c r="F12" s="43">
        <v>279</v>
      </c>
      <c r="G12" s="39">
        <v>51.16</v>
      </c>
    </row>
    <row r="13" spans="1:7" s="33" customFormat="1" ht="22.9" customHeight="1" x14ac:dyDescent="0.2">
      <c r="A13" s="35" t="s">
        <v>41</v>
      </c>
      <c r="B13" s="37">
        <v>6</v>
      </c>
      <c r="C13" s="39">
        <v>1.1399999999999999</v>
      </c>
      <c r="D13" s="41">
        <v>1236</v>
      </c>
      <c r="E13" s="45">
        <v>675.23</v>
      </c>
      <c r="F13" s="43">
        <v>29</v>
      </c>
      <c r="G13" s="39">
        <v>11.71</v>
      </c>
    </row>
    <row r="14" spans="1:7" s="33" customFormat="1" ht="22.9" customHeight="1" x14ac:dyDescent="0.2">
      <c r="A14" s="35" t="s">
        <v>42</v>
      </c>
      <c r="B14" s="37">
        <v>25</v>
      </c>
      <c r="C14" s="39">
        <v>22.04</v>
      </c>
      <c r="D14" s="41">
        <v>4173</v>
      </c>
      <c r="E14" s="45">
        <v>708.06</v>
      </c>
      <c r="F14" s="43">
        <v>240</v>
      </c>
      <c r="G14" s="39">
        <v>46.64</v>
      </c>
    </row>
    <row r="15" spans="1:7" s="33" customFormat="1" ht="22.9" customHeight="1" x14ac:dyDescent="0.2">
      <c r="A15" s="35" t="s">
        <v>43</v>
      </c>
      <c r="B15" s="37">
        <v>37</v>
      </c>
      <c r="C15" s="39">
        <v>46.13</v>
      </c>
      <c r="D15" s="41">
        <v>3742</v>
      </c>
      <c r="E15" s="45">
        <v>1225.53</v>
      </c>
      <c r="F15" s="43">
        <v>203</v>
      </c>
      <c r="G15" s="39">
        <v>55.59</v>
      </c>
    </row>
    <row r="16" spans="1:7" s="33" customFormat="1" ht="22.9" customHeight="1" x14ac:dyDescent="0.2">
      <c r="A16" s="35" t="s">
        <v>44</v>
      </c>
      <c r="B16" s="37">
        <v>4</v>
      </c>
      <c r="C16" s="39">
        <v>0.51</v>
      </c>
      <c r="D16" s="41">
        <v>6724</v>
      </c>
      <c r="E16" s="45">
        <v>1149.3599999999999</v>
      </c>
      <c r="F16" s="43">
        <v>34</v>
      </c>
      <c r="G16" s="39">
        <v>1.94</v>
      </c>
    </row>
    <row r="17" spans="1:7" s="33" customFormat="1" ht="22.9" customHeight="1" x14ac:dyDescent="0.2">
      <c r="A17" s="35" t="s">
        <v>45</v>
      </c>
      <c r="B17" s="37">
        <v>5</v>
      </c>
      <c r="C17" s="39">
        <v>1.82</v>
      </c>
      <c r="D17" s="41">
        <v>3557</v>
      </c>
      <c r="E17" s="45">
        <v>959.66</v>
      </c>
      <c r="F17" s="43">
        <v>97</v>
      </c>
      <c r="G17" s="39">
        <v>14.75</v>
      </c>
    </row>
    <row r="18" spans="1:7" s="33" customFormat="1" ht="22.9" customHeight="1" x14ac:dyDescent="0.2">
      <c r="A18" s="35" t="s">
        <v>46</v>
      </c>
      <c r="B18" s="37">
        <v>4</v>
      </c>
      <c r="C18" s="39">
        <v>0.83</v>
      </c>
      <c r="D18" s="41">
        <v>9132</v>
      </c>
      <c r="E18" s="45">
        <v>1616.88</v>
      </c>
      <c r="F18" s="43">
        <v>82</v>
      </c>
      <c r="G18" s="39">
        <v>18.87</v>
      </c>
    </row>
    <row r="19" spans="1:7" s="33" customFormat="1" ht="22.9" customHeight="1" x14ac:dyDescent="0.2">
      <c r="A19" s="35" t="s">
        <v>47</v>
      </c>
      <c r="B19" s="37">
        <v>20</v>
      </c>
      <c r="C19" s="39">
        <v>20.04</v>
      </c>
      <c r="D19" s="41">
        <v>2059</v>
      </c>
      <c r="E19" s="45">
        <v>945.84</v>
      </c>
      <c r="F19" s="43">
        <v>101</v>
      </c>
      <c r="G19" s="39">
        <v>29.27</v>
      </c>
    </row>
    <row r="20" spans="1:7" s="33" customFormat="1" ht="22.9" customHeight="1" x14ac:dyDescent="0.2">
      <c r="A20" s="35" t="s">
        <v>48</v>
      </c>
      <c r="B20" s="37">
        <v>25</v>
      </c>
      <c r="C20" s="39">
        <v>20.86</v>
      </c>
      <c r="D20" s="41">
        <v>2728</v>
      </c>
      <c r="E20" s="45">
        <v>659.6</v>
      </c>
      <c r="F20" s="43">
        <v>85</v>
      </c>
      <c r="G20" s="39">
        <v>9.5500000000000007</v>
      </c>
    </row>
    <row r="22" spans="1:7" ht="46.9" customHeight="1" x14ac:dyDescent="0.2">
      <c r="A22" s="71" t="s">
        <v>52</v>
      </c>
      <c r="B22" s="72"/>
      <c r="C22" s="72"/>
      <c r="D22" s="72"/>
      <c r="E22" s="72"/>
      <c r="F22" s="72"/>
      <c r="G22" s="72"/>
    </row>
  </sheetData>
  <mergeCells count="6">
    <mergeCell ref="A22:G22"/>
    <mergeCell ref="A1:G1"/>
    <mergeCell ref="A4:A5"/>
    <mergeCell ref="B4:C4"/>
    <mergeCell ref="D4:E4"/>
    <mergeCell ref="F4:G4"/>
  </mergeCells>
  <printOptions horizontalCentered="1" verticalCentered="1"/>
  <pageMargins left="0.78740157480314965" right="0.78740157480314965" top="0.78740157480314965" bottom="1.574803149606299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Konůpek</dc:creator>
  <cp:lastModifiedBy>Valeš Vít</cp:lastModifiedBy>
  <cp:lastPrinted>2021-02-06T17:23:33Z</cp:lastPrinted>
  <dcterms:created xsi:type="dcterms:W3CDTF">2019-06-07T08:39:43Z</dcterms:created>
  <dcterms:modified xsi:type="dcterms:W3CDTF">2021-02-16T17:25:33Z</dcterms:modified>
</cp:coreProperties>
</file>