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t.vales\Documents\Rozhledy\AAA_redakce\R08_2019_2020\"/>
    </mc:Choice>
  </mc:AlternateContent>
  <bookViews>
    <workbookView xWindow="0" yWindow="0" windowWidth="25200" windowHeight="11985" tabRatio="500"/>
  </bookViews>
  <sheets>
    <sheet name="List1" sheetId="1" r:id="rId1"/>
    <sheet name="List2" sheetId="2" r:id="rId2"/>
    <sheet name="List3" sheetId="3" r:id="rId3"/>
    <sheet name="List4" sheetId="4" r:id="rId4"/>
  </sheets>
  <calcPr calcId="152511"/>
</workbook>
</file>

<file path=xl/calcChain.xml><?xml version="1.0" encoding="utf-8"?>
<calcChain xmlns="http://schemas.openxmlformats.org/spreadsheetml/2006/main">
  <c r="C10" i="3" l="1"/>
  <c r="B10" i="3"/>
  <c r="C10" i="1" l="1"/>
  <c r="D10" i="1"/>
  <c r="E10" i="1"/>
  <c r="F10" i="1"/>
  <c r="B10" i="1"/>
</calcChain>
</file>

<file path=xl/sharedStrings.xml><?xml version="1.0" encoding="utf-8"?>
<sst xmlns="http://schemas.openxmlformats.org/spreadsheetml/2006/main" count="63" uniqueCount="58">
  <si>
    <t>Ukazatel</t>
  </si>
  <si>
    <t>Celkem</t>
  </si>
  <si>
    <t>%</t>
  </si>
  <si>
    <t>Zaměstnaní v jediném (hlavním) zaměstnání v národním hospodářství ČR
ve IV. čtvrtletí</t>
  </si>
  <si>
    <t>2019 muži</t>
  </si>
  <si>
    <t>2019 ženy</t>
  </si>
  <si>
    <t>v tis.</t>
  </si>
  <si>
    <t>Zaměstnanci (včetně členů produkčních družstev)</t>
  </si>
  <si>
    <t>Pomáhající rodinní příslušníci</t>
  </si>
  <si>
    <t>Podnikatelé se zaměstnanci</t>
  </si>
  <si>
    <t>Podnikatelé bez zaměstnanců</t>
  </si>
  <si>
    <t>Postavení
v hlavním zaměstnání</t>
  </si>
  <si>
    <t>2018 celkem
v tis.</t>
  </si>
  <si>
    <t>Osevní plochy v ČR pro sklizeň v roce 2020
dle stavu k 30. listopadu 2019</t>
  </si>
  <si>
    <t>Plodina</t>
  </si>
  <si>
    <t>Pšenice ozimá</t>
  </si>
  <si>
    <t>Žito ozimé</t>
  </si>
  <si>
    <t>Ječmen ozimý</t>
  </si>
  <si>
    <t>Tritikale</t>
  </si>
  <si>
    <t>Řepka ozimá</t>
  </si>
  <si>
    <t>Osevní plocha (ha)</t>
  </si>
  <si>
    <t>Rozdíl (ha) 
2020 - 2019</t>
  </si>
  <si>
    <t>Index
2020/2019</t>
  </si>
  <si>
    <t>Výroba masa v ČR ve IV. čtvrtletí</t>
  </si>
  <si>
    <t>Tuny jatečné hmotnosti</t>
  </si>
  <si>
    <t>2018</t>
  </si>
  <si>
    <t>2019</t>
  </si>
  <si>
    <t>Index</t>
  </si>
  <si>
    <t>Hovězí a telecí</t>
  </si>
  <si>
    <t>Vepřové</t>
  </si>
  <si>
    <t>Skopové a kozí</t>
  </si>
  <si>
    <t>Drůbeží</t>
  </si>
  <si>
    <t>Poznámka:
Index porovnává výrobu masa proti stejnému období předchozího roku.</t>
  </si>
  <si>
    <t xml:space="preserve">Meziroční indexy vybraných oborů zpracovatelského průmyslu </t>
  </si>
  <si>
    <t>Obor</t>
  </si>
  <si>
    <t>Měsíc roku 2019</t>
  </si>
  <si>
    <t>Výroba potravinářských výrobků</t>
  </si>
  <si>
    <t>Výroba nápojů</t>
  </si>
  <si>
    <t>Výroba textilií</t>
  </si>
  <si>
    <t>Výroba oděvů</t>
  </si>
  <si>
    <t>Výroba usní a souvisejících výrobků</t>
  </si>
  <si>
    <t>Tisk a rozmnožování nahraných nosičů</t>
  </si>
  <si>
    <t>Výroba pryžových a plastových výrobků</t>
  </si>
  <si>
    <r>
      <t>Výroba kovových konstrukcí
a kovodělných výrobků</t>
    </r>
    <r>
      <rPr>
        <i/>
        <sz val="12"/>
        <rFont val="Times New Roman"/>
        <family val="1"/>
        <charset val="238"/>
      </rPr>
      <t/>
    </r>
  </si>
  <si>
    <t>Výroba počítačů, elektronických
a optických přístrojů a zařízení</t>
  </si>
  <si>
    <t>Výroba strojů a zařízení</t>
  </si>
  <si>
    <t>Výroba ostatních dopravních prostředků a zařízení</t>
  </si>
  <si>
    <t>Výroba nábytku</t>
  </si>
  <si>
    <t>Zdroj:
publikace Českého statistického ústavu Průmysl – listopad 2019 zveřejněná na www.czso.cz dne 10. 1. 2020.</t>
  </si>
  <si>
    <t>září</t>
  </si>
  <si>
    <t>říjen</t>
  </si>
  <si>
    <t>listopad</t>
  </si>
  <si>
    <t>Příspěvek 
k meziroční změně
v listopadu 2019</t>
  </si>
  <si>
    <t>Výroba papíru a výrobků
z papíru</t>
  </si>
  <si>
    <t>Výroba motorových vozidel, přívěsů a návěsů</t>
  </si>
  <si>
    <t>Výroba základních farmaceutických výrobků</t>
  </si>
  <si>
    <t>Zdroj:
publikace ČSÚ Zaměstnanost a nezaměstnanost podle výsledků VŠPS – 4. čtvrtletí  2019 zveřejněná na www.czso.cz 3. 2. 2020</t>
  </si>
  <si>
    <t>Poznámka:
Údaje o osevních plochách za rok 2019 byly převzaty ze zjišťování Českého statistického úřadu k 31. květnu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</si>
</sst>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?,??0.0"/>
    <numFmt numFmtId="165" formatCode="??0.0"/>
    <numFmt numFmtId="166" formatCode="#,##0_ ;\-#,##0\ "/>
    <numFmt numFmtId="167" formatCode="???,??0"/>
    <numFmt numFmtId="168" formatCode="mm\/yyyy"/>
    <numFmt numFmtId="169" formatCode="0.0"/>
  </numFmts>
  <fonts count="14" x14ac:knownFonts="1">
    <font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0"/>
      <name val="Arial CE"/>
      <charset val="238"/>
    </font>
    <font>
      <sz val="12"/>
      <name val="Arial"/>
      <family val="2"/>
    </font>
    <font>
      <sz val="12"/>
      <name val="Arial CE"/>
      <family val="2"/>
      <charset val="238"/>
    </font>
    <font>
      <b/>
      <sz val="12"/>
      <color rgb="FF00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indexed="64"/>
      <name val="Arial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</borders>
  <cellStyleXfs count="17">
    <xf numFmtId="0" fontId="0" fillId="0" borderId="0"/>
    <xf numFmtId="0" fontId="2" fillId="0" borderId="0">
      <alignment vertical="top"/>
    </xf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" fontId="5" fillId="0" borderId="0"/>
    <xf numFmtId="0" fontId="5" fillId="0" borderId="0"/>
    <xf numFmtId="0" fontId="5" fillId="0" borderId="0"/>
  </cellStyleXfs>
  <cellXfs count="81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66" fontId="0" fillId="0" borderId="0" xfId="0" applyNumberFormat="1" applyFont="1"/>
    <xf numFmtId="0" fontId="0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1"/>
    </xf>
    <xf numFmtId="0" fontId="0" fillId="0" borderId="6" xfId="0" applyFont="1" applyBorder="1"/>
    <xf numFmtId="164" fontId="6" fillId="0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167" fontId="4" fillId="0" borderId="5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center" indent="2"/>
    </xf>
    <xf numFmtId="166" fontId="4" fillId="0" borderId="5" xfId="0" applyNumberFormat="1" applyFont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167" fontId="6" fillId="0" borderId="5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2" borderId="5" xfId="0" applyFont="1" applyFill="1" applyBorder="1" applyAlignment="1">
      <alignment horizontal="left" vertical="center" wrapText="1" indent="1"/>
    </xf>
    <xf numFmtId="165" fontId="6" fillId="2" borderId="5" xfId="0" applyNumberFormat="1" applyFont="1" applyFill="1" applyBorder="1" applyAlignment="1">
      <alignment horizontal="center" vertical="center"/>
    </xf>
    <xf numFmtId="169" fontId="6" fillId="2" borderId="5" xfId="0" applyNumberFormat="1" applyFont="1" applyFill="1" applyBorder="1" applyAlignment="1">
      <alignment horizontal="right" vertical="center" indent="4"/>
    </xf>
    <xf numFmtId="0" fontId="6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164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1"/>
    </xf>
    <xf numFmtId="164" fontId="6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167" fontId="6" fillId="0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1"/>
    </xf>
    <xf numFmtId="167" fontId="6" fillId="0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165" fontId="6" fillId="2" borderId="1" xfId="0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right" vertical="center" indent="4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68" fontId="12" fillId="2" borderId="5" xfId="0" applyNumberFormat="1" applyFont="1" applyFill="1" applyBorder="1" applyAlignment="1">
      <alignment horizontal="center" vertical="center"/>
    </xf>
    <xf numFmtId="168" fontId="12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7">
    <cellStyle name="Normální" xfId="0" builtinId="0"/>
    <cellStyle name="normální 10" xfId="5"/>
    <cellStyle name="Normální 11" xfId="12"/>
    <cellStyle name="Normální 12" xfId="2"/>
    <cellStyle name="Normální 13" xfId="13"/>
    <cellStyle name="Normální 14" xfId="14"/>
    <cellStyle name="Normální 15" xfId="15"/>
    <cellStyle name="Normální 16" xfId="16"/>
    <cellStyle name="normální 2" xfId="4"/>
    <cellStyle name="Normální 3" xfId="3"/>
    <cellStyle name="Normální 4" xfId="6"/>
    <cellStyle name="Normální 5" xfId="7"/>
    <cellStyle name="Normální 6" xfId="8"/>
    <cellStyle name="Normální 7" xfId="9"/>
    <cellStyle name="Normální 8" xfId="10"/>
    <cellStyle name="Normální 9" xfId="11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03" zoomScaleNormal="103" workbookViewId="0">
      <selection activeCell="G14" sqref="G14"/>
    </sheetView>
  </sheetViews>
  <sheetFormatPr defaultRowHeight="15" x14ac:dyDescent="0.2"/>
  <cols>
    <col min="1" max="1" width="25.44140625" style="1" customWidth="1"/>
    <col min="2" max="6" width="8.44140625" style="1" customWidth="1"/>
    <col min="7" max="1020" width="8.88671875" style="1" customWidth="1"/>
    <col min="1021" max="16384" width="8.88671875" style="1"/>
  </cols>
  <sheetData>
    <row r="1" spans="1:6" ht="31.15" customHeight="1" x14ac:dyDescent="0.25">
      <c r="A1" s="49" t="s">
        <v>3</v>
      </c>
      <c r="B1" s="49"/>
      <c r="C1" s="49"/>
      <c r="D1" s="49"/>
      <c r="E1" s="49"/>
      <c r="F1" s="49"/>
    </row>
    <row r="4" spans="1:6" ht="32.85" customHeight="1" x14ac:dyDescent="0.2">
      <c r="A4" s="54" t="s">
        <v>11</v>
      </c>
      <c r="B4" s="55" t="s">
        <v>12</v>
      </c>
      <c r="C4" s="52" t="s">
        <v>4</v>
      </c>
      <c r="D4" s="53"/>
      <c r="E4" s="52" t="s">
        <v>5</v>
      </c>
      <c r="F4" s="53"/>
    </row>
    <row r="5" spans="1:6" ht="32.85" customHeight="1" thickBot="1" x14ac:dyDescent="0.25">
      <c r="A5" s="55"/>
      <c r="B5" s="56"/>
      <c r="C5" s="6" t="s">
        <v>6</v>
      </c>
      <c r="D5" s="7" t="s">
        <v>2</v>
      </c>
      <c r="E5" s="6" t="s">
        <v>6</v>
      </c>
      <c r="F5" s="7" t="s">
        <v>2</v>
      </c>
    </row>
    <row r="6" spans="1:6" ht="32.85" customHeight="1" x14ac:dyDescent="0.2">
      <c r="A6" s="31" t="s">
        <v>7</v>
      </c>
      <c r="B6" s="32">
        <v>4431.1000000000004</v>
      </c>
      <c r="C6" s="32">
        <v>2361.8000000000002</v>
      </c>
      <c r="D6" s="33">
        <v>80</v>
      </c>
      <c r="E6" s="32">
        <v>2063.6</v>
      </c>
      <c r="F6" s="33">
        <v>87.7</v>
      </c>
    </row>
    <row r="7" spans="1:6" ht="32.85" customHeight="1" x14ac:dyDescent="0.2">
      <c r="A7" s="8" t="s">
        <v>10</v>
      </c>
      <c r="B7" s="10">
        <v>702.01897140000005</v>
      </c>
      <c r="C7" s="10">
        <v>468.1</v>
      </c>
      <c r="D7" s="12">
        <v>15.9</v>
      </c>
      <c r="E7" s="10">
        <v>230.7</v>
      </c>
      <c r="F7" s="12">
        <v>9.8000000000000007</v>
      </c>
    </row>
    <row r="8" spans="1:6" ht="32.85" customHeight="1" x14ac:dyDescent="0.2">
      <c r="A8" s="8" t="s">
        <v>9</v>
      </c>
      <c r="B8" s="10">
        <v>167</v>
      </c>
      <c r="C8" s="10">
        <v>115.3</v>
      </c>
      <c r="D8" s="12">
        <v>3.9</v>
      </c>
      <c r="E8" s="10">
        <v>39.1</v>
      </c>
      <c r="F8" s="12">
        <v>1.7</v>
      </c>
    </row>
    <row r="9" spans="1:6" ht="32.85" customHeight="1" thickBot="1" x14ac:dyDescent="0.25">
      <c r="A9" s="34" t="s">
        <v>8</v>
      </c>
      <c r="B9" s="35">
        <v>25.6</v>
      </c>
      <c r="C9" s="35">
        <v>7</v>
      </c>
      <c r="D9" s="36">
        <v>0.2</v>
      </c>
      <c r="E9" s="35">
        <v>18.899999999999999</v>
      </c>
      <c r="F9" s="36">
        <v>0.8</v>
      </c>
    </row>
    <row r="10" spans="1:6" ht="32.85" customHeight="1" x14ac:dyDescent="0.2">
      <c r="A10" s="30" t="s">
        <v>1</v>
      </c>
      <c r="B10" s="11">
        <f>SUM(B6:B9)</f>
        <v>5325.7189714000006</v>
      </c>
      <c r="C10" s="11">
        <f t="shared" ref="C10:F10" si="0">SUM(C6:C9)</f>
        <v>2952.2000000000003</v>
      </c>
      <c r="D10" s="13">
        <f t="shared" si="0"/>
        <v>100.00000000000001</v>
      </c>
      <c r="E10" s="11">
        <f t="shared" si="0"/>
        <v>2352.2999999999997</v>
      </c>
      <c r="F10" s="13">
        <f t="shared" si="0"/>
        <v>100</v>
      </c>
    </row>
    <row r="11" spans="1:6" x14ac:dyDescent="0.2">
      <c r="A11" s="9"/>
    </row>
    <row r="12" spans="1:6" ht="44.25" customHeight="1" x14ac:dyDescent="0.2">
      <c r="A12" s="50" t="s">
        <v>56</v>
      </c>
      <c r="B12" s="51"/>
      <c r="C12" s="51"/>
      <c r="D12" s="51"/>
      <c r="E12" s="51"/>
      <c r="F12" s="51"/>
    </row>
  </sheetData>
  <mergeCells count="6">
    <mergeCell ref="A1:F1"/>
    <mergeCell ref="A12:F12"/>
    <mergeCell ref="C4:D4"/>
    <mergeCell ref="E4:F4"/>
    <mergeCell ref="A4:A5"/>
    <mergeCell ref="B4:B5"/>
  </mergeCells>
  <printOptions horizontalCentered="1" verticalCentered="1"/>
  <pageMargins left="0.78749999999999998" right="0.78749999999999998" top="0.78749999999999998" bottom="1.7715277777777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E14" sqref="E14"/>
    </sheetView>
  </sheetViews>
  <sheetFormatPr defaultRowHeight="15.75" x14ac:dyDescent="0.25"/>
  <cols>
    <col min="1" max="1" width="14.21875" style="2" customWidth="1"/>
    <col min="2" max="3" width="10" style="2" customWidth="1"/>
    <col min="4" max="5" width="13.33203125" style="2" customWidth="1"/>
    <col min="6" max="1016" width="13.88671875" style="2" customWidth="1"/>
    <col min="1017" max="16384" width="8.88671875" style="2"/>
  </cols>
  <sheetData>
    <row r="1" spans="1:6" ht="37.9" customHeight="1" x14ac:dyDescent="0.25">
      <c r="A1" s="59" t="s">
        <v>13</v>
      </c>
      <c r="B1" s="59"/>
      <c r="C1" s="59"/>
      <c r="D1" s="59"/>
      <c r="E1" s="59"/>
    </row>
    <row r="4" spans="1:6" s="3" customFormat="1" ht="30.95" customHeight="1" x14ac:dyDescent="0.2">
      <c r="A4" s="60" t="s">
        <v>14</v>
      </c>
      <c r="B4" s="62" t="s">
        <v>20</v>
      </c>
      <c r="C4" s="63"/>
      <c r="D4" s="64" t="s">
        <v>22</v>
      </c>
      <c r="E4" s="64" t="s">
        <v>21</v>
      </c>
    </row>
    <row r="5" spans="1:6" s="3" customFormat="1" ht="30.95" customHeight="1" thickBot="1" x14ac:dyDescent="0.25">
      <c r="A5" s="61"/>
      <c r="B5" s="37">
        <v>2019</v>
      </c>
      <c r="C5" s="37">
        <v>2020</v>
      </c>
      <c r="D5" s="65"/>
      <c r="E5" s="65"/>
    </row>
    <row r="6" spans="1:6" s="3" customFormat="1" ht="30.95" customHeight="1" thickTop="1" x14ac:dyDescent="0.2">
      <c r="A6" s="14" t="s">
        <v>15</v>
      </c>
      <c r="B6" s="17">
        <v>814517</v>
      </c>
      <c r="C6" s="17">
        <v>758699</v>
      </c>
      <c r="D6" s="18">
        <v>93.1</v>
      </c>
      <c r="E6" s="20">
        <v>-55818</v>
      </c>
    </row>
    <row r="7" spans="1:6" s="3" customFormat="1" ht="30.95" customHeight="1" x14ac:dyDescent="0.2">
      <c r="A7" s="15" t="s">
        <v>16</v>
      </c>
      <c r="B7" s="16">
        <v>31129</v>
      </c>
      <c r="C7" s="16">
        <v>32931</v>
      </c>
      <c r="D7" s="19">
        <v>105.8</v>
      </c>
      <c r="E7" s="21">
        <v>1802</v>
      </c>
    </row>
    <row r="8" spans="1:6" s="3" customFormat="1" ht="30.95" customHeight="1" x14ac:dyDescent="0.2">
      <c r="A8" s="15" t="s">
        <v>17</v>
      </c>
      <c r="B8" s="16">
        <v>107707</v>
      </c>
      <c r="C8" s="16">
        <v>113294</v>
      </c>
      <c r="D8" s="19">
        <v>105.2</v>
      </c>
      <c r="E8" s="21">
        <v>5587</v>
      </c>
    </row>
    <row r="9" spans="1:6" s="3" customFormat="1" ht="30.95" customHeight="1" x14ac:dyDescent="0.2">
      <c r="A9" s="15" t="s">
        <v>18</v>
      </c>
      <c r="B9" s="16">
        <v>39668</v>
      </c>
      <c r="C9" s="16">
        <v>38490</v>
      </c>
      <c r="D9" s="19">
        <v>97</v>
      </c>
      <c r="E9" s="21">
        <v>-1178</v>
      </c>
      <c r="F9" s="38"/>
    </row>
    <row r="10" spans="1:6" s="3" customFormat="1" ht="30.95" customHeight="1" x14ac:dyDescent="0.2">
      <c r="A10" s="15" t="s">
        <v>19</v>
      </c>
      <c r="B10" s="16">
        <v>379778</v>
      </c>
      <c r="C10" s="16">
        <v>369370</v>
      </c>
      <c r="D10" s="19">
        <v>97.3</v>
      </c>
      <c r="E10" s="21">
        <v>-10408</v>
      </c>
    </row>
    <row r="12" spans="1:6" ht="46.5" customHeight="1" x14ac:dyDescent="0.25">
      <c r="A12" s="57" t="s">
        <v>57</v>
      </c>
      <c r="B12" s="58"/>
      <c r="C12" s="58"/>
      <c r="D12" s="58"/>
      <c r="E12" s="58"/>
    </row>
  </sheetData>
  <mergeCells count="6">
    <mergeCell ref="A12:E12"/>
    <mergeCell ref="A1:E1"/>
    <mergeCell ref="A4:A5"/>
    <mergeCell ref="B4:C4"/>
    <mergeCell ref="D4:D5"/>
    <mergeCell ref="E4:E5"/>
  </mergeCells>
  <printOptions horizontalCentered="1" verticalCentered="1"/>
  <pageMargins left="0.78749999999999998" right="0.78749999999999998" top="0.78749999999999998" bottom="1.7715277777777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03" zoomScaleNormal="103" workbookViewId="0">
      <selection activeCell="A6" sqref="A6:E9"/>
    </sheetView>
  </sheetViews>
  <sheetFormatPr defaultRowHeight="15" x14ac:dyDescent="0.2"/>
  <cols>
    <col min="1" max="1" width="16.109375" style="1" customWidth="1"/>
    <col min="2" max="2" width="8.44140625" style="1" customWidth="1"/>
    <col min="3" max="3" width="11" style="1" customWidth="1"/>
    <col min="4" max="1008" width="8.88671875" style="1" customWidth="1"/>
    <col min="1009" max="16384" width="8.88671875" style="1"/>
  </cols>
  <sheetData>
    <row r="1" spans="1:5" ht="15.75" x14ac:dyDescent="0.25">
      <c r="A1" s="68" t="s">
        <v>23</v>
      </c>
      <c r="B1" s="68"/>
      <c r="C1" s="68"/>
      <c r="D1" s="68"/>
      <c r="E1" s="68"/>
    </row>
    <row r="4" spans="1:5" ht="28.5" customHeight="1" x14ac:dyDescent="0.2">
      <c r="A4" s="69" t="s">
        <v>0</v>
      </c>
      <c r="B4" s="71" t="s">
        <v>24</v>
      </c>
      <c r="C4" s="71"/>
      <c r="D4" s="72" t="s">
        <v>27</v>
      </c>
      <c r="E4" s="72"/>
    </row>
    <row r="5" spans="1:5" ht="28.5" customHeight="1" thickBot="1" x14ac:dyDescent="0.25">
      <c r="A5" s="70"/>
      <c r="B5" s="39" t="s">
        <v>25</v>
      </c>
      <c r="C5" s="39" t="s">
        <v>26</v>
      </c>
      <c r="D5" s="39" t="s">
        <v>25</v>
      </c>
      <c r="E5" s="39" t="s">
        <v>26</v>
      </c>
    </row>
    <row r="6" spans="1:5" ht="28.5" customHeight="1" x14ac:dyDescent="0.2">
      <c r="A6" s="41" t="s">
        <v>28</v>
      </c>
      <c r="B6" s="42">
        <v>19834</v>
      </c>
      <c r="C6" s="42">
        <v>19226</v>
      </c>
      <c r="D6" s="33">
        <v>109.1</v>
      </c>
      <c r="E6" s="33">
        <v>96.9</v>
      </c>
    </row>
    <row r="7" spans="1:5" ht="28.5" customHeight="1" x14ac:dyDescent="0.2">
      <c r="A7" s="23" t="s">
        <v>29</v>
      </c>
      <c r="B7" s="25">
        <v>55062</v>
      </c>
      <c r="C7" s="25">
        <v>53914</v>
      </c>
      <c r="D7" s="12">
        <v>100.6</v>
      </c>
      <c r="E7" s="12">
        <v>97.9</v>
      </c>
    </row>
    <row r="8" spans="1:5" ht="28.5" customHeight="1" x14ac:dyDescent="0.2">
      <c r="A8" s="23" t="s">
        <v>30</v>
      </c>
      <c r="B8" s="25">
        <v>72</v>
      </c>
      <c r="C8" s="25">
        <v>56</v>
      </c>
      <c r="D8" s="12">
        <v>122.2</v>
      </c>
      <c r="E8" s="12">
        <v>77.5</v>
      </c>
    </row>
    <row r="9" spans="1:5" ht="28.5" customHeight="1" thickBot="1" x14ac:dyDescent="0.25">
      <c r="A9" s="43" t="s">
        <v>31</v>
      </c>
      <c r="B9" s="44">
        <v>42348</v>
      </c>
      <c r="C9" s="44">
        <v>42566</v>
      </c>
      <c r="D9" s="36">
        <v>103</v>
      </c>
      <c r="E9" s="36">
        <v>100.5</v>
      </c>
    </row>
    <row r="10" spans="1:5" ht="28.5" customHeight="1" x14ac:dyDescent="0.2">
      <c r="A10" s="24" t="s">
        <v>1</v>
      </c>
      <c r="B10" s="40">
        <f>SUM(B6:B9)</f>
        <v>117316</v>
      </c>
      <c r="C10" s="40">
        <f>SUM(C6:C9)</f>
        <v>115762</v>
      </c>
      <c r="D10" s="13">
        <v>102.8</v>
      </c>
      <c r="E10" s="13">
        <v>98.7</v>
      </c>
    </row>
    <row r="11" spans="1:5" x14ac:dyDescent="0.2">
      <c r="A11" s="22"/>
      <c r="B11" s="4"/>
      <c r="C11" s="4"/>
      <c r="D11" s="4"/>
      <c r="E11" s="4"/>
    </row>
    <row r="12" spans="1:5" ht="45" customHeight="1" x14ac:dyDescent="0.2">
      <c r="A12" s="66" t="s">
        <v>32</v>
      </c>
      <c r="B12" s="67"/>
      <c r="C12" s="67"/>
      <c r="D12" s="67"/>
      <c r="E12" s="67"/>
    </row>
  </sheetData>
  <mergeCells count="5">
    <mergeCell ref="A12:E12"/>
    <mergeCell ref="A1:E1"/>
    <mergeCell ref="A4:A5"/>
    <mergeCell ref="B4:C4"/>
    <mergeCell ref="D4:E4"/>
  </mergeCells>
  <printOptions horizontalCentered="1" verticalCentered="1"/>
  <pageMargins left="0.78749999999999998" right="0.78749999999999998" top="0.78749999999999998" bottom="1.7715277777777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3" zoomScale="98" zoomScaleNormal="98" workbookViewId="0">
      <selection activeCell="E8" sqref="E8"/>
    </sheetView>
  </sheetViews>
  <sheetFormatPr defaultRowHeight="17.850000000000001" customHeight="1" x14ac:dyDescent="0.2"/>
  <cols>
    <col min="1" max="1" width="28.109375" style="1" customWidth="1"/>
    <col min="2" max="3" width="9.109375" style="1" customWidth="1"/>
    <col min="4" max="4" width="9.109375" style="5" customWidth="1"/>
    <col min="5" max="5" width="16.109375" style="5" customWidth="1"/>
    <col min="6" max="6" width="10.33203125" style="1" customWidth="1"/>
    <col min="7" max="1003" width="8.88671875" style="1" customWidth="1"/>
    <col min="1004" max="16384" width="8.88671875" style="1"/>
  </cols>
  <sheetData>
    <row r="1" spans="1:5" ht="17.850000000000001" customHeight="1" x14ac:dyDescent="0.25">
      <c r="A1" s="68" t="s">
        <v>33</v>
      </c>
      <c r="B1" s="68"/>
      <c r="C1" s="68"/>
      <c r="D1" s="68"/>
      <c r="E1" s="68"/>
    </row>
    <row r="4" spans="1:5" ht="32.85" customHeight="1" x14ac:dyDescent="0.2">
      <c r="A4" s="75" t="s">
        <v>34</v>
      </c>
      <c r="B4" s="77" t="s">
        <v>35</v>
      </c>
      <c r="C4" s="78"/>
      <c r="D4" s="78"/>
      <c r="E4" s="79" t="s">
        <v>52</v>
      </c>
    </row>
    <row r="5" spans="1:5" ht="32.85" customHeight="1" thickBot="1" x14ac:dyDescent="0.25">
      <c r="A5" s="76"/>
      <c r="B5" s="48" t="s">
        <v>49</v>
      </c>
      <c r="C5" s="48" t="s">
        <v>50</v>
      </c>
      <c r="D5" s="48" t="s">
        <v>51</v>
      </c>
      <c r="E5" s="80"/>
    </row>
    <row r="6" spans="1:5" ht="32.85" customHeight="1" thickTop="1" x14ac:dyDescent="0.2">
      <c r="A6" s="45" t="s">
        <v>36</v>
      </c>
      <c r="B6" s="46">
        <v>97.1</v>
      </c>
      <c r="C6" s="46">
        <v>101</v>
      </c>
      <c r="D6" s="46">
        <v>100.6</v>
      </c>
      <c r="E6" s="47">
        <v>0</v>
      </c>
    </row>
    <row r="7" spans="1:5" ht="32.85" customHeight="1" x14ac:dyDescent="0.2">
      <c r="A7" s="27" t="s">
        <v>37</v>
      </c>
      <c r="B7" s="28">
        <v>92.5</v>
      </c>
      <c r="C7" s="28">
        <v>102.7</v>
      </c>
      <c r="D7" s="28">
        <v>104.2</v>
      </c>
      <c r="E7" s="29">
        <v>0.1</v>
      </c>
    </row>
    <row r="8" spans="1:5" ht="32.85" customHeight="1" x14ac:dyDescent="0.2">
      <c r="A8" s="27" t="s">
        <v>38</v>
      </c>
      <c r="B8" s="28">
        <v>93</v>
      </c>
      <c r="C8" s="28">
        <v>94.7</v>
      </c>
      <c r="D8" s="28">
        <v>90.4</v>
      </c>
      <c r="E8" s="29">
        <v>-0.1</v>
      </c>
    </row>
    <row r="9" spans="1:5" ht="32.85" customHeight="1" x14ac:dyDescent="0.2">
      <c r="A9" s="27" t="s">
        <v>39</v>
      </c>
      <c r="B9" s="28">
        <v>90.4</v>
      </c>
      <c r="C9" s="28">
        <v>101.1</v>
      </c>
      <c r="D9" s="28">
        <v>84.9</v>
      </c>
      <c r="E9" s="29">
        <v>-0.1</v>
      </c>
    </row>
    <row r="10" spans="1:5" ht="32.85" customHeight="1" x14ac:dyDescent="0.2">
      <c r="A10" s="27" t="s">
        <v>40</v>
      </c>
      <c r="B10" s="28">
        <v>91.4</v>
      </c>
      <c r="C10" s="28">
        <v>87.7</v>
      </c>
      <c r="D10" s="28">
        <v>84</v>
      </c>
      <c r="E10" s="29">
        <v>0</v>
      </c>
    </row>
    <row r="11" spans="1:5" ht="32.85" customHeight="1" x14ac:dyDescent="0.2">
      <c r="A11" s="27" t="s">
        <v>53</v>
      </c>
      <c r="B11" s="28">
        <v>106.6</v>
      </c>
      <c r="C11" s="28">
        <v>110</v>
      </c>
      <c r="D11" s="28">
        <v>107.1</v>
      </c>
      <c r="E11" s="29">
        <v>0.1</v>
      </c>
    </row>
    <row r="12" spans="1:5" ht="32.85" customHeight="1" x14ac:dyDescent="0.2">
      <c r="A12" s="27" t="s">
        <v>41</v>
      </c>
      <c r="B12" s="28">
        <v>99.4</v>
      </c>
      <c r="C12" s="28">
        <v>102</v>
      </c>
      <c r="D12" s="28">
        <v>100</v>
      </c>
      <c r="E12" s="29">
        <v>0</v>
      </c>
    </row>
    <row r="13" spans="1:5" ht="32.85" customHeight="1" x14ac:dyDescent="0.2">
      <c r="A13" s="27" t="s">
        <v>55</v>
      </c>
      <c r="B13" s="28">
        <v>114.3</v>
      </c>
      <c r="C13" s="28">
        <v>125.3</v>
      </c>
      <c r="D13" s="28">
        <v>114.8</v>
      </c>
      <c r="E13" s="29">
        <v>0.2</v>
      </c>
    </row>
    <row r="14" spans="1:5" ht="32.85" customHeight="1" x14ac:dyDescent="0.2">
      <c r="A14" s="27" t="s">
        <v>42</v>
      </c>
      <c r="B14" s="28">
        <v>98.3</v>
      </c>
      <c r="C14" s="28">
        <v>99.1</v>
      </c>
      <c r="D14" s="28">
        <v>106</v>
      </c>
      <c r="E14" s="29">
        <v>0.4</v>
      </c>
    </row>
    <row r="15" spans="1:5" ht="32.85" customHeight="1" x14ac:dyDescent="0.2">
      <c r="A15" s="27" t="s">
        <v>43</v>
      </c>
      <c r="B15" s="28">
        <v>96.1</v>
      </c>
      <c r="C15" s="28">
        <v>95.2</v>
      </c>
      <c r="D15" s="28">
        <v>95.1</v>
      </c>
      <c r="E15" s="29">
        <v>-0.5</v>
      </c>
    </row>
    <row r="16" spans="1:5" ht="32.85" customHeight="1" x14ac:dyDescent="0.2">
      <c r="A16" s="27" t="s">
        <v>44</v>
      </c>
      <c r="B16" s="28">
        <v>89.8</v>
      </c>
      <c r="C16" s="28">
        <v>103.9</v>
      </c>
      <c r="D16" s="28">
        <v>88.5</v>
      </c>
      <c r="E16" s="29">
        <v>-0.4</v>
      </c>
    </row>
    <row r="17" spans="1:5" ht="32.85" customHeight="1" x14ac:dyDescent="0.2">
      <c r="A17" s="27" t="s">
        <v>45</v>
      </c>
      <c r="B17" s="28">
        <v>90.1</v>
      </c>
      <c r="C17" s="28">
        <v>96.7</v>
      </c>
      <c r="D17" s="28">
        <v>92.4</v>
      </c>
      <c r="E17" s="29">
        <v>-0.6</v>
      </c>
    </row>
    <row r="18" spans="1:5" ht="32.85" customHeight="1" x14ac:dyDescent="0.2">
      <c r="A18" s="27" t="s">
        <v>54</v>
      </c>
      <c r="B18" s="28">
        <v>102.8</v>
      </c>
      <c r="C18" s="28">
        <v>100.7</v>
      </c>
      <c r="D18" s="28">
        <v>97</v>
      </c>
      <c r="E18" s="29">
        <v>-0.6</v>
      </c>
    </row>
    <row r="19" spans="1:5" ht="32.85" customHeight="1" x14ac:dyDescent="0.2">
      <c r="A19" s="27" t="s">
        <v>46</v>
      </c>
      <c r="B19" s="28">
        <v>115.5</v>
      </c>
      <c r="C19" s="28">
        <v>95.5</v>
      </c>
      <c r="D19" s="28">
        <v>71.2</v>
      </c>
      <c r="E19" s="29">
        <v>-0.7</v>
      </c>
    </row>
    <row r="20" spans="1:5" ht="32.85" customHeight="1" x14ac:dyDescent="0.2">
      <c r="A20" s="27" t="s">
        <v>47</v>
      </c>
      <c r="B20" s="28">
        <v>97</v>
      </c>
      <c r="C20" s="28">
        <v>100.1</v>
      </c>
      <c r="D20" s="28">
        <v>98.4</v>
      </c>
      <c r="E20" s="29">
        <v>0</v>
      </c>
    </row>
    <row r="21" spans="1:5" ht="17.850000000000001" customHeight="1" x14ac:dyDescent="0.25">
      <c r="A21" s="26"/>
      <c r="B21" s="26"/>
      <c r="C21" s="26"/>
      <c r="D21" s="26"/>
      <c r="E21" s="26"/>
    </row>
    <row r="22" spans="1:5" ht="51.75" customHeight="1" x14ac:dyDescent="0.2">
      <c r="A22" s="73" t="s">
        <v>48</v>
      </c>
      <c r="B22" s="74"/>
      <c r="C22" s="74"/>
      <c r="D22" s="74"/>
      <c r="E22" s="74"/>
    </row>
  </sheetData>
  <mergeCells count="5">
    <mergeCell ref="A22:E22"/>
    <mergeCell ref="A1:E1"/>
    <mergeCell ref="A4:A5"/>
    <mergeCell ref="B4:D4"/>
    <mergeCell ref="E4:E5"/>
  </mergeCells>
  <printOptions horizontalCentered="1" verticalCentered="1"/>
  <pageMargins left="0.78749999999999998" right="0.78749999999999998" top="0.78749999999999998" bottom="1.5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Konůpek</dc:creator>
  <dc:description/>
  <cp:lastModifiedBy>Valeš Vít</cp:lastModifiedBy>
  <cp:revision>1</cp:revision>
  <cp:lastPrinted>2020-02-16T15:47:10Z</cp:lastPrinted>
  <dcterms:created xsi:type="dcterms:W3CDTF">2019-06-07T08:39:43Z</dcterms:created>
  <dcterms:modified xsi:type="dcterms:W3CDTF">2020-02-24T17:10:50Z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