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heet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" i="1"/>
  <c r="M7"/>
  <c r="L7"/>
  <c r="I6"/>
  <c r="J6"/>
  <c r="K6"/>
  <c r="L6"/>
  <c r="M6"/>
  <c r="N6"/>
  <c r="I7"/>
  <c r="J7"/>
  <c r="K7"/>
  <c r="I8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I29"/>
  <c r="J29"/>
  <c r="K29"/>
  <c r="L29"/>
  <c r="M29"/>
  <c r="N29"/>
  <c r="H6"/>
  <c r="O6" s="1"/>
  <c r="H7"/>
  <c r="O7" s="1"/>
  <c r="H8"/>
  <c r="O8" s="1"/>
  <c r="H9"/>
  <c r="O9" s="1"/>
  <c r="H10"/>
  <c r="O10" s="1"/>
  <c r="H11"/>
  <c r="O11" s="1"/>
  <c r="H12"/>
  <c r="O12" s="1"/>
  <c r="H13"/>
  <c r="O13" s="1"/>
  <c r="H14"/>
  <c r="O14" s="1"/>
  <c r="H15"/>
  <c r="O15" s="1"/>
  <c r="H16"/>
  <c r="O16" s="1"/>
  <c r="H17"/>
  <c r="O17" s="1"/>
  <c r="H18"/>
  <c r="O18" s="1"/>
  <c r="H19"/>
  <c r="O19" s="1"/>
  <c r="H20"/>
  <c r="O20" s="1"/>
  <c r="H21"/>
  <c r="O21" s="1"/>
  <c r="H22"/>
  <c r="O22" s="1"/>
  <c r="H23"/>
  <c r="O23" s="1"/>
  <c r="H24"/>
  <c r="O24" s="1"/>
  <c r="H25"/>
  <c r="O25" s="1"/>
  <c r="H26"/>
  <c r="O26" s="1"/>
  <c r="H27"/>
  <c r="O27" s="1"/>
  <c r="H28"/>
  <c r="O28" s="1"/>
  <c r="H29"/>
  <c r="O29" s="1"/>
  <c r="N5"/>
  <c r="M5"/>
  <c r="L5"/>
  <c r="K5"/>
  <c r="J5"/>
  <c r="I5"/>
  <c r="H5"/>
  <c r="O5" s="1"/>
  <c r="N4"/>
  <c r="M4"/>
  <c r="L4"/>
  <c r="K4"/>
  <c r="J4"/>
  <c r="I4"/>
  <c r="H4"/>
  <c r="N3"/>
  <c r="M3"/>
  <c r="L3"/>
  <c r="K3"/>
  <c r="J3"/>
  <c r="I3"/>
  <c r="H3"/>
  <c r="O3" s="1"/>
  <c r="N2"/>
  <c r="M2"/>
  <c r="L2"/>
  <c r="K2"/>
  <c r="J2"/>
  <c r="I2"/>
  <c r="H2"/>
  <c r="O4" l="1"/>
  <c r="O2"/>
</calcChain>
</file>

<file path=xl/sharedStrings.xml><?xml version="1.0" encoding="utf-8"?>
<sst xmlns="http://schemas.openxmlformats.org/spreadsheetml/2006/main" count="96" uniqueCount="92">
  <si>
    <t>Jméno 1</t>
  </si>
  <si>
    <t>Jméno 2</t>
  </si>
  <si>
    <t>Jméno 3</t>
  </si>
  <si>
    <t>Jméno 4</t>
  </si>
  <si>
    <t>Jméno 5</t>
  </si>
  <si>
    <t>Jméno 6</t>
  </si>
  <si>
    <t>COUNTA</t>
  </si>
  <si>
    <t>Spoj 1</t>
  </si>
  <si>
    <t>Spoj 2</t>
  </si>
  <si>
    <t>Spoj 3</t>
  </si>
  <si>
    <t>Spoj 4</t>
  </si>
  <si>
    <t>Spoj 5</t>
  </si>
  <si>
    <t>Spoj 6</t>
  </si>
  <si>
    <t>VÝBĚR</t>
  </si>
  <si>
    <t>Jano</t>
  </si>
  <si>
    <t>Hanko</t>
  </si>
  <si>
    <t>Terezko</t>
  </si>
  <si>
    <t>Týnko</t>
  </si>
  <si>
    <t>Jirko</t>
  </si>
  <si>
    <t>Mili</t>
  </si>
  <si>
    <t>Pajo</t>
  </si>
  <si>
    <t>Tondo</t>
  </si>
  <si>
    <t>Marie</t>
  </si>
  <si>
    <t>Moniko</t>
  </si>
  <si>
    <t>Ondro</t>
  </si>
  <si>
    <t>Lukáši</t>
  </si>
  <si>
    <t>Luboši</t>
  </si>
  <si>
    <t>Evičko</t>
  </si>
  <si>
    <t>Dobruško</t>
  </si>
  <si>
    <t>Andrejko</t>
  </si>
  <si>
    <t>Marťo</t>
  </si>
  <si>
    <t>Peťko</t>
  </si>
  <si>
    <t>Jarko</t>
  </si>
  <si>
    <t>Lenko</t>
  </si>
  <si>
    <t>Sofinko</t>
  </si>
  <si>
    <t>Lucko</t>
  </si>
  <si>
    <t>Lojzo</t>
  </si>
  <si>
    <t>Vojto</t>
  </si>
  <si>
    <t>Amálko</t>
  </si>
  <si>
    <t>Pavlo</t>
  </si>
  <si>
    <t>Pavle</t>
  </si>
  <si>
    <t>Peťo</t>
  </si>
  <si>
    <t>Martine</t>
  </si>
  <si>
    <t>Lucinko</t>
  </si>
  <si>
    <t>Věruško</t>
  </si>
  <si>
    <t>Ivuško</t>
  </si>
  <si>
    <t>Roberte</t>
  </si>
  <si>
    <t>Klárko</t>
  </si>
  <si>
    <t>Radko</t>
  </si>
  <si>
    <t>Maruško</t>
  </si>
  <si>
    <t>Jiří</t>
  </si>
  <si>
    <t>Jindřichu</t>
  </si>
  <si>
    <t>Eliško</t>
  </si>
  <si>
    <t>Alenko</t>
  </si>
  <si>
    <t>Honzíku</t>
  </si>
  <si>
    <t>Leničko</t>
  </si>
  <si>
    <t>Jančo</t>
  </si>
  <si>
    <t>Mařenko</t>
  </si>
  <si>
    <t>Jeníčku</t>
  </si>
  <si>
    <t>Miriam</t>
  </si>
  <si>
    <t>Karlíku</t>
  </si>
  <si>
    <t>Nelinko</t>
  </si>
  <si>
    <t>Kláro</t>
  </si>
  <si>
    <t xml:space="preserve">Adélko </t>
  </si>
  <si>
    <t>Marťa a Peťka</t>
  </si>
  <si>
    <t>Lucka, Lojza, Vojta a Amálka</t>
  </si>
  <si>
    <t>Jarka, Lenka a Sofinka</t>
  </si>
  <si>
    <t>Milan</t>
  </si>
  <si>
    <t>Paja</t>
  </si>
  <si>
    <t>Tonda</t>
  </si>
  <si>
    <t>Věrka a Lucka</t>
  </si>
  <si>
    <t>Pavel, Radka a Iva</t>
  </si>
  <si>
    <t>Klárka a Robert</t>
  </si>
  <si>
    <t>Monika</t>
  </si>
  <si>
    <t>Jiří a Maruška</t>
  </si>
  <si>
    <t>Ondra</t>
  </si>
  <si>
    <t>Lukáš</t>
  </si>
  <si>
    <t>Eliška a Jindřich</t>
  </si>
  <si>
    <t>Alenka a Lucinka</t>
  </si>
  <si>
    <t>Luboš</t>
  </si>
  <si>
    <t>Jana a Honzík</t>
  </si>
  <si>
    <t>Peťa, Janča, Lenička</t>
  </si>
  <si>
    <t>Jeníček a Mařenka</t>
  </si>
  <si>
    <t>Miriam a Pavel</t>
  </si>
  <si>
    <t>Evička</t>
  </si>
  <si>
    <t>Nelinka a Karlík</t>
  </si>
  <si>
    <t>Dobruška</t>
  </si>
  <si>
    <t>Andrejka</t>
  </si>
  <si>
    <t>Klára a Ondra</t>
  </si>
  <si>
    <t>Hanka, Jirka, Týnka a Terezka</t>
  </si>
  <si>
    <t>Pavla, Martin, Adélka</t>
  </si>
  <si>
    <t>Oslovení obálka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</si>
</sst>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J1" zoomScale="91" zoomScaleNormal="91" workbookViewId="0">
      <selection activeCell="N7" sqref="N7"/>
    </sheetView>
  </sheetViews>
  <sheetFormatPr defaultColWidth="11.5703125" defaultRowHeight="12.75"/>
  <cols>
    <col min="10" max="10" width="13.42578125" customWidth="1"/>
    <col min="11" max="11" width="25.85546875" customWidth="1"/>
    <col min="12" max="12" width="38.28515625" customWidth="1"/>
    <col min="13" max="13" width="35.28515625" customWidth="1"/>
    <col min="14" max="14" width="39.5703125" customWidth="1"/>
    <col min="15" max="15" width="27.28515625" customWidth="1"/>
  </cols>
  <sheetData>
    <row r="1" spans="1:15">
      <c r="A1" t="s">
        <v>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t="s">
        <v>64</v>
      </c>
      <c r="B2" t="s">
        <v>30</v>
      </c>
      <c r="C2" t="s">
        <v>31</v>
      </c>
      <c r="H2" s="2">
        <f>COUNTA(B2:G2)</f>
        <v>2</v>
      </c>
      <c r="I2" t="str">
        <f>B2</f>
        <v>Marťo</v>
      </c>
      <c r="J2" t="str">
        <f>CONCATENATE(B2," a ",C2)</f>
        <v>Marťo a Peťko</v>
      </c>
      <c r="K2" t="str">
        <f>CONCATENATE(B2,", ",C2," a ",D2)</f>
        <v xml:space="preserve">Marťo, Peťko a </v>
      </c>
      <c r="L2" t="str">
        <f>CONCATENATE(B2,", ",C2,", ",D2," a ",E2)</f>
        <v xml:space="preserve">Marťo, Peťko,  a </v>
      </c>
      <c r="M2" t="str">
        <f>CONCATENATE(B2,", ",C2,", ",D2,", ",E2," a ",F2)</f>
        <v xml:space="preserve">Marťo, Peťko, ,  a </v>
      </c>
      <c r="N2" t="str">
        <f>CONCATENATE(B2,", ",C2,", ",D2,", ",E2,", ",F2," a ",G2)</f>
        <v xml:space="preserve">Marťo, Peťko, , ,  a </v>
      </c>
      <c r="O2" t="str">
        <f>VLOOKUP(H2,H2:N2,H2+1)</f>
        <v>Marťo a Peťko</v>
      </c>
    </row>
    <row r="3" spans="1:15">
      <c r="A3" t="s">
        <v>89</v>
      </c>
      <c r="B3" t="s">
        <v>15</v>
      </c>
      <c r="C3" t="s">
        <v>18</v>
      </c>
      <c r="D3" t="s">
        <v>17</v>
      </c>
      <c r="E3" t="s">
        <v>16</v>
      </c>
      <c r="H3" s="2">
        <f>COUNTA(B3:G3)</f>
        <v>4</v>
      </c>
      <c r="I3" t="str">
        <f>B3</f>
        <v>Hanko</v>
      </c>
      <c r="J3" t="str">
        <f>CONCATENATE(B3," a ",C3)</f>
        <v>Hanko a Jirko</v>
      </c>
      <c r="K3" t="str">
        <f>CONCATENATE(B3,", ",C3," a ",D3)</f>
        <v>Hanko, Jirko a Týnko</v>
      </c>
      <c r="L3" t="str">
        <f>CONCATENATE(B3,", ",C3,", ",D3," a ",E3)</f>
        <v>Hanko, Jirko, Týnko a Terezko</v>
      </c>
      <c r="M3" t="str">
        <f>CONCATENATE(B3,", ",C3,", ",D3,", ",E3," a ",F3)</f>
        <v xml:space="preserve">Hanko, Jirko, Týnko, Terezko a </v>
      </c>
      <c r="N3" t="str">
        <f>CONCATENATE(B3,", ",C3,", ",D3,", ",E3,", ",F3," a ",G3)</f>
        <v xml:space="preserve">Hanko, Jirko, Týnko, Terezko,  a </v>
      </c>
      <c r="O3" t="str">
        <f>VLOOKUP(H3,H3:N3,H3+1)</f>
        <v>Hanko, Jirko, Týnko a Terezko</v>
      </c>
    </row>
    <row r="4" spans="1:15">
      <c r="A4" t="s">
        <v>66</v>
      </c>
      <c r="B4" t="s">
        <v>32</v>
      </c>
      <c r="C4" t="s">
        <v>33</v>
      </c>
      <c r="D4" t="s">
        <v>34</v>
      </c>
      <c r="H4" s="2">
        <f>COUNTA(B4:G4)</f>
        <v>3</v>
      </c>
      <c r="I4" t="str">
        <f>B4</f>
        <v>Jarko</v>
      </c>
      <c r="J4" t="str">
        <f>CONCATENATE(B4," a ",C4)</f>
        <v>Jarko a Lenko</v>
      </c>
      <c r="K4" t="str">
        <f>CONCATENATE(B4,", ",C4," a ",D4)</f>
        <v>Jarko, Lenko a Sofinko</v>
      </c>
      <c r="L4" t="str">
        <f>CONCATENATE(B4,", ",C4,", ",D4," a ",E4)</f>
        <v xml:space="preserve">Jarko, Lenko, Sofinko a </v>
      </c>
      <c r="M4" t="str">
        <f>CONCATENATE(B4,", ",C4,", ",D4,", ",E4," a ",F4)</f>
        <v xml:space="preserve">Jarko, Lenko, Sofinko,  a </v>
      </c>
      <c r="N4" t="str">
        <f>CONCATENATE(B4,", ",C4,", ",D4,", ",E4,", ",F4," a ",G4)</f>
        <v xml:space="preserve">Jarko, Lenko, Sofinko, ,  a </v>
      </c>
      <c r="O4" t="str">
        <f>VLOOKUP(H4,H4:N4,H4+1)</f>
        <v>Jarko, Lenko a Sofinko</v>
      </c>
    </row>
    <row r="5" spans="1:15">
      <c r="A5" t="s">
        <v>65</v>
      </c>
      <c r="B5" t="s">
        <v>35</v>
      </c>
      <c r="C5" t="s">
        <v>36</v>
      </c>
      <c r="D5" t="s">
        <v>37</v>
      </c>
      <c r="E5" t="s">
        <v>38</v>
      </c>
      <c r="H5" s="2">
        <f>COUNTA(B5:G5)</f>
        <v>4</v>
      </c>
      <c r="I5" t="str">
        <f>B5</f>
        <v>Lucko</v>
      </c>
      <c r="J5" t="str">
        <f>CONCATENATE(B5," a ",C5)</f>
        <v>Lucko a Lojzo</v>
      </c>
      <c r="K5" t="str">
        <f>CONCATENATE(B5,", ",C5," a ",D5)</f>
        <v>Lucko, Lojzo a Vojto</v>
      </c>
      <c r="L5" t="str">
        <f>CONCATENATE(B5,", ",C5,", ",D5," a ",E5)</f>
        <v>Lucko, Lojzo, Vojto a Amálko</v>
      </c>
      <c r="M5" t="str">
        <f>CONCATENATE(B5,", ",C5,", ",D5,", ",E5," a ",F5)</f>
        <v xml:space="preserve">Lucko, Lojzo, Vojto, Amálko a </v>
      </c>
      <c r="N5" t="str">
        <f>CONCATENATE(B5,", ",C5,", ",D5,", ",E5,", ",F5," a ",G5)</f>
        <v xml:space="preserve">Lucko, Lojzo, Vojto, Amálko,  a </v>
      </c>
      <c r="O5" t="str">
        <f>VLOOKUP(H5,H5:N5,H5+1)</f>
        <v>Lucko, Lojzo, Vojto a Amálko</v>
      </c>
    </row>
    <row r="6" spans="1:15">
      <c r="A6" t="s">
        <v>90</v>
      </c>
      <c r="B6" t="s">
        <v>39</v>
      </c>
      <c r="C6" t="s">
        <v>42</v>
      </c>
      <c r="D6" t="s">
        <v>63</v>
      </c>
      <c r="H6" s="2">
        <f t="shared" ref="H6:H29" si="0">COUNTA(B6:G6)</f>
        <v>3</v>
      </c>
      <c r="I6" t="str">
        <f t="shared" ref="I6:I29" si="1">B6</f>
        <v>Pavlo</v>
      </c>
      <c r="J6" t="str">
        <f t="shared" ref="J6:J29" si="2">CONCATENATE(B6," a ",C6)</f>
        <v>Pavlo a Martine</v>
      </c>
      <c r="K6" t="str">
        <f t="shared" ref="K6:K29" si="3">CONCATENATE(B6,", ",C6," a ",D6)</f>
        <v xml:space="preserve">Pavlo, Martine a Adélko </v>
      </c>
      <c r="L6" t="str">
        <f t="shared" ref="L6:L29" si="4">CONCATENATE(B6,", ",C6,", ",D6," a ",E6)</f>
        <v xml:space="preserve">Pavlo, Martine, Adélko  a </v>
      </c>
      <c r="M6" t="str">
        <f t="shared" ref="M6:M29" si="5">CONCATENATE(B6,", ",C6,", ",D6,", ",E6," a ",F6)</f>
        <v xml:space="preserve">Pavlo, Martine, Adélko ,  a </v>
      </c>
      <c r="N6" t="str">
        <f t="shared" ref="N6:N29" si="6">CONCATENATE(B6,", ",C6,", ",D6,", ",E6,", ",F6," a ",G6)</f>
        <v xml:space="preserve">Pavlo, Martine, Adélko , ,  a </v>
      </c>
      <c r="O6" t="str">
        <f t="shared" ref="O6:O29" si="7">VLOOKUP(H6,H6:N6,H6+1)</f>
        <v xml:space="preserve">Pavlo, Martine a Adélko </v>
      </c>
    </row>
    <row r="7" spans="1:15">
      <c r="A7" t="s">
        <v>67</v>
      </c>
      <c r="B7" t="s">
        <v>19</v>
      </c>
      <c r="H7" s="2">
        <f t="shared" si="0"/>
        <v>1</v>
      </c>
      <c r="I7" t="str">
        <f t="shared" si="1"/>
        <v>Mili</v>
      </c>
      <c r="J7" t="str">
        <f t="shared" si="2"/>
        <v xml:space="preserve">Mili a </v>
      </c>
      <c r="K7" t="str">
        <f t="shared" si="3"/>
        <v xml:space="preserve">Mili,  a </v>
      </c>
      <c r="L7" t="str">
        <f t="shared" si="4"/>
        <v xml:space="preserve">Mili, ,  a </v>
      </c>
      <c r="M7" t="str">
        <f t="shared" si="5"/>
        <v xml:space="preserve">Mili, , ,  a </v>
      </c>
      <c r="N7" t="str">
        <f t="shared" si="6"/>
        <v xml:space="preserve">Mili, , , ,  a </v>
      </c>
      <c r="O7" t="str">
        <f t="shared" si="7"/>
        <v>Mili</v>
      </c>
    </row>
    <row r="8" spans="1:15">
      <c r="A8" t="s">
        <v>68</v>
      </c>
      <c r="B8" t="s">
        <v>20</v>
      </c>
      <c r="H8" s="2">
        <f t="shared" si="0"/>
        <v>1</v>
      </c>
      <c r="I8" t="str">
        <f t="shared" si="1"/>
        <v>Pajo</v>
      </c>
      <c r="J8" t="str">
        <f t="shared" si="2"/>
        <v xml:space="preserve">Pajo a </v>
      </c>
      <c r="K8" t="str">
        <f t="shared" si="3"/>
        <v xml:space="preserve">Pajo,  a </v>
      </c>
      <c r="L8" t="str">
        <f t="shared" si="4"/>
        <v xml:space="preserve">Pajo, ,  a </v>
      </c>
      <c r="M8" t="str">
        <f t="shared" si="5"/>
        <v xml:space="preserve">Pajo, , ,  a </v>
      </c>
      <c r="N8" t="str">
        <f t="shared" si="6"/>
        <v xml:space="preserve">Pajo, , , ,  a </v>
      </c>
      <c r="O8" t="str">
        <f t="shared" si="7"/>
        <v>Pajo</v>
      </c>
    </row>
    <row r="9" spans="1:15">
      <c r="A9" t="s">
        <v>69</v>
      </c>
      <c r="B9" t="s">
        <v>21</v>
      </c>
      <c r="H9" s="2">
        <f t="shared" si="0"/>
        <v>1</v>
      </c>
      <c r="I9" t="str">
        <f t="shared" si="1"/>
        <v>Tondo</v>
      </c>
      <c r="J9" t="str">
        <f t="shared" si="2"/>
        <v xml:space="preserve">Tondo a </v>
      </c>
      <c r="K9" t="str">
        <f t="shared" si="3"/>
        <v xml:space="preserve">Tondo,  a </v>
      </c>
      <c r="L9" t="str">
        <f t="shared" si="4"/>
        <v xml:space="preserve">Tondo, ,  a </v>
      </c>
      <c r="M9" t="str">
        <f t="shared" si="5"/>
        <v xml:space="preserve">Tondo, , ,  a </v>
      </c>
      <c r="N9" t="str">
        <f t="shared" si="6"/>
        <v xml:space="preserve">Tondo, , , ,  a </v>
      </c>
      <c r="O9" t="str">
        <f t="shared" si="7"/>
        <v>Tondo</v>
      </c>
    </row>
    <row r="10" spans="1:15">
      <c r="A10" t="s">
        <v>22</v>
      </c>
      <c r="B10" t="s">
        <v>22</v>
      </c>
      <c r="H10" s="2">
        <f t="shared" si="0"/>
        <v>1</v>
      </c>
      <c r="I10" t="str">
        <f t="shared" si="1"/>
        <v>Marie</v>
      </c>
      <c r="J10" t="str">
        <f t="shared" si="2"/>
        <v xml:space="preserve">Marie a </v>
      </c>
      <c r="K10" t="str">
        <f t="shared" si="3"/>
        <v xml:space="preserve">Marie,  a </v>
      </c>
      <c r="L10" t="str">
        <f t="shared" si="4"/>
        <v xml:space="preserve">Marie, ,  a </v>
      </c>
      <c r="M10" t="str">
        <f t="shared" si="5"/>
        <v xml:space="preserve">Marie, , ,  a </v>
      </c>
      <c r="N10" t="str">
        <f t="shared" si="6"/>
        <v xml:space="preserve">Marie, , , ,  a </v>
      </c>
      <c r="O10" t="str">
        <f t="shared" si="7"/>
        <v>Marie</v>
      </c>
    </row>
    <row r="11" spans="1:15">
      <c r="A11" t="s">
        <v>70</v>
      </c>
      <c r="B11" t="s">
        <v>44</v>
      </c>
      <c r="C11" t="s">
        <v>43</v>
      </c>
      <c r="H11" s="2">
        <f t="shared" si="0"/>
        <v>2</v>
      </c>
      <c r="I11" t="str">
        <f t="shared" si="1"/>
        <v>Věruško</v>
      </c>
      <c r="J11" t="str">
        <f t="shared" si="2"/>
        <v>Věruško a Lucinko</v>
      </c>
      <c r="K11" t="str">
        <f t="shared" si="3"/>
        <v xml:space="preserve">Věruško, Lucinko a </v>
      </c>
      <c r="L11" t="str">
        <f t="shared" si="4"/>
        <v xml:space="preserve">Věruško, Lucinko,  a </v>
      </c>
      <c r="M11" t="str">
        <f t="shared" si="5"/>
        <v xml:space="preserve">Věruško, Lucinko, ,  a </v>
      </c>
      <c r="N11" t="str">
        <f t="shared" si="6"/>
        <v xml:space="preserve">Věruško, Lucinko, , ,  a </v>
      </c>
      <c r="O11" t="str">
        <f t="shared" si="7"/>
        <v>Věruško a Lucinko</v>
      </c>
    </row>
    <row r="12" spans="1:15">
      <c r="A12" t="s">
        <v>71</v>
      </c>
      <c r="B12" t="s">
        <v>40</v>
      </c>
      <c r="C12" t="s">
        <v>48</v>
      </c>
      <c r="D12" t="s">
        <v>45</v>
      </c>
      <c r="H12" s="2">
        <f t="shared" si="0"/>
        <v>3</v>
      </c>
      <c r="I12" t="str">
        <f t="shared" si="1"/>
        <v>Pavle</v>
      </c>
      <c r="J12" t="str">
        <f t="shared" si="2"/>
        <v>Pavle a Radko</v>
      </c>
      <c r="K12" t="str">
        <f t="shared" si="3"/>
        <v>Pavle, Radko a Ivuško</v>
      </c>
      <c r="L12" t="str">
        <f t="shared" si="4"/>
        <v xml:space="preserve">Pavle, Radko, Ivuško a </v>
      </c>
      <c r="M12" t="str">
        <f t="shared" si="5"/>
        <v xml:space="preserve">Pavle, Radko, Ivuško,  a </v>
      </c>
      <c r="N12" t="str">
        <f t="shared" si="6"/>
        <v xml:space="preserve">Pavle, Radko, Ivuško, ,  a </v>
      </c>
      <c r="O12" t="str">
        <f t="shared" si="7"/>
        <v>Pavle, Radko a Ivuško</v>
      </c>
    </row>
    <row r="13" spans="1:15">
      <c r="A13" t="s">
        <v>72</v>
      </c>
      <c r="B13" t="s">
        <v>47</v>
      </c>
      <c r="C13" t="s">
        <v>46</v>
      </c>
      <c r="H13" s="2">
        <f t="shared" si="0"/>
        <v>2</v>
      </c>
      <c r="I13" t="str">
        <f t="shared" si="1"/>
        <v>Klárko</v>
      </c>
      <c r="J13" t="str">
        <f>CONCATENATE(B13," a ",C13)</f>
        <v>Klárko a Roberte</v>
      </c>
      <c r="K13" t="str">
        <f>CONCATENATE(B13,", ",C13," a ",D13)</f>
        <v xml:space="preserve">Klárko, Roberte a </v>
      </c>
      <c r="L13" t="str">
        <f>CONCATENATE(B13,", ",C13,", ",D13," a ",E13)</f>
        <v xml:space="preserve">Klárko, Roberte,  a </v>
      </c>
      <c r="M13" t="str">
        <f>CONCATENATE(B13,", ",C13,", ",D13,", ",E13," a ",F13)</f>
        <v xml:space="preserve">Klárko, Roberte, ,  a </v>
      </c>
      <c r="N13" t="str">
        <f>CONCATENATE(B13,", ",C13,", ",D13,", ",E13,", ",F13," a ",G13)</f>
        <v xml:space="preserve">Klárko, Roberte, , ,  a </v>
      </c>
      <c r="O13" t="str">
        <f t="shared" si="7"/>
        <v>Klárko a Roberte</v>
      </c>
    </row>
    <row r="14" spans="1:15">
      <c r="A14" t="s">
        <v>73</v>
      </c>
      <c r="B14" t="s">
        <v>23</v>
      </c>
      <c r="H14" s="2">
        <f t="shared" si="0"/>
        <v>1</v>
      </c>
      <c r="I14" t="str">
        <f t="shared" si="1"/>
        <v>Moniko</v>
      </c>
      <c r="J14" t="str">
        <f t="shared" si="2"/>
        <v xml:space="preserve">Moniko a </v>
      </c>
      <c r="K14" t="str">
        <f t="shared" si="3"/>
        <v xml:space="preserve">Moniko,  a </v>
      </c>
      <c r="L14" t="str">
        <f t="shared" si="4"/>
        <v xml:space="preserve">Moniko, ,  a </v>
      </c>
      <c r="M14" t="str">
        <f t="shared" si="5"/>
        <v xml:space="preserve">Moniko, , ,  a </v>
      </c>
      <c r="N14" t="str">
        <f t="shared" si="6"/>
        <v xml:space="preserve">Moniko, , , ,  a </v>
      </c>
      <c r="O14" t="str">
        <f t="shared" si="7"/>
        <v>Moniko</v>
      </c>
    </row>
    <row r="15" spans="1:15">
      <c r="A15" t="s">
        <v>74</v>
      </c>
      <c r="B15" t="s">
        <v>50</v>
      </c>
      <c r="C15" t="s">
        <v>49</v>
      </c>
      <c r="H15" s="2">
        <f t="shared" si="0"/>
        <v>2</v>
      </c>
      <c r="I15" t="str">
        <f t="shared" si="1"/>
        <v>Jiří</v>
      </c>
      <c r="J15" t="str">
        <f t="shared" si="2"/>
        <v>Jiří a Maruško</v>
      </c>
      <c r="K15" t="str">
        <f t="shared" si="3"/>
        <v xml:space="preserve">Jiří, Maruško a </v>
      </c>
      <c r="L15" t="str">
        <f t="shared" si="4"/>
        <v xml:space="preserve">Jiří, Maruško,  a </v>
      </c>
      <c r="M15" t="str">
        <f t="shared" si="5"/>
        <v xml:space="preserve">Jiří, Maruško, ,  a </v>
      </c>
      <c r="N15" t="str">
        <f t="shared" si="6"/>
        <v xml:space="preserve">Jiří, Maruško, , ,  a </v>
      </c>
      <c r="O15" t="str">
        <f t="shared" si="7"/>
        <v>Jiří a Maruško</v>
      </c>
    </row>
    <row r="16" spans="1:15">
      <c r="A16" t="s">
        <v>75</v>
      </c>
      <c r="B16" t="s">
        <v>24</v>
      </c>
      <c r="H16" s="2">
        <f t="shared" si="0"/>
        <v>1</v>
      </c>
      <c r="I16" t="str">
        <f t="shared" si="1"/>
        <v>Ondro</v>
      </c>
      <c r="J16" t="str">
        <f t="shared" si="2"/>
        <v xml:space="preserve">Ondro a </v>
      </c>
      <c r="K16" t="str">
        <f t="shared" si="3"/>
        <v xml:space="preserve">Ondro,  a </v>
      </c>
      <c r="L16" t="str">
        <f t="shared" si="4"/>
        <v xml:space="preserve">Ondro, ,  a </v>
      </c>
      <c r="M16" t="str">
        <f t="shared" si="5"/>
        <v xml:space="preserve">Ondro, , ,  a </v>
      </c>
      <c r="N16" t="str">
        <f t="shared" si="6"/>
        <v xml:space="preserve">Ondro, , , ,  a </v>
      </c>
      <c r="O16" t="str">
        <f t="shared" si="7"/>
        <v>Ondro</v>
      </c>
    </row>
    <row r="17" spans="1:15">
      <c r="A17" t="s">
        <v>76</v>
      </c>
      <c r="B17" t="s">
        <v>25</v>
      </c>
      <c r="H17" s="2">
        <f t="shared" si="0"/>
        <v>1</v>
      </c>
      <c r="I17" t="str">
        <f t="shared" si="1"/>
        <v>Lukáši</v>
      </c>
      <c r="J17" t="str">
        <f t="shared" si="2"/>
        <v xml:space="preserve">Lukáši a </v>
      </c>
      <c r="K17" t="str">
        <f t="shared" si="3"/>
        <v xml:space="preserve">Lukáši,  a </v>
      </c>
      <c r="L17" t="str">
        <f t="shared" si="4"/>
        <v xml:space="preserve">Lukáši, ,  a </v>
      </c>
      <c r="M17" t="str">
        <f t="shared" si="5"/>
        <v xml:space="preserve">Lukáši, , ,  a </v>
      </c>
      <c r="N17" t="str">
        <f t="shared" si="6"/>
        <v xml:space="preserve">Lukáši, , , ,  a </v>
      </c>
      <c r="O17" t="str">
        <f t="shared" si="7"/>
        <v>Lukáši</v>
      </c>
    </row>
    <row r="18" spans="1:15">
      <c r="A18" t="s">
        <v>77</v>
      </c>
      <c r="B18" t="s">
        <v>52</v>
      </c>
      <c r="C18" t="s">
        <v>51</v>
      </c>
      <c r="H18" s="2">
        <f t="shared" si="0"/>
        <v>2</v>
      </c>
      <c r="I18" t="str">
        <f t="shared" si="1"/>
        <v>Eliško</v>
      </c>
      <c r="J18" t="str">
        <f t="shared" si="2"/>
        <v>Eliško a Jindřichu</v>
      </c>
      <c r="K18" t="str">
        <f t="shared" si="3"/>
        <v xml:space="preserve">Eliško, Jindřichu a </v>
      </c>
      <c r="L18" t="str">
        <f t="shared" si="4"/>
        <v xml:space="preserve">Eliško, Jindřichu,  a </v>
      </c>
      <c r="M18" t="str">
        <f t="shared" si="5"/>
        <v xml:space="preserve">Eliško, Jindřichu, ,  a </v>
      </c>
      <c r="N18" t="str">
        <f t="shared" si="6"/>
        <v xml:space="preserve">Eliško, Jindřichu, , ,  a </v>
      </c>
      <c r="O18" t="str">
        <f t="shared" si="7"/>
        <v>Eliško a Jindřichu</v>
      </c>
    </row>
    <row r="19" spans="1:15">
      <c r="A19" t="s">
        <v>78</v>
      </c>
      <c r="B19" t="s">
        <v>53</v>
      </c>
      <c r="C19" t="s">
        <v>35</v>
      </c>
      <c r="H19" s="2">
        <f t="shared" si="0"/>
        <v>2</v>
      </c>
      <c r="I19" t="str">
        <f t="shared" si="1"/>
        <v>Alenko</v>
      </c>
      <c r="J19" t="str">
        <f t="shared" si="2"/>
        <v>Alenko a Lucko</v>
      </c>
      <c r="K19" t="str">
        <f t="shared" si="3"/>
        <v xml:space="preserve">Alenko, Lucko a </v>
      </c>
      <c r="L19" t="str">
        <f t="shared" si="4"/>
        <v xml:space="preserve">Alenko, Lucko,  a </v>
      </c>
      <c r="M19" t="str">
        <f t="shared" si="5"/>
        <v xml:space="preserve">Alenko, Lucko, ,  a </v>
      </c>
      <c r="N19" t="str">
        <f t="shared" si="6"/>
        <v xml:space="preserve">Alenko, Lucko, , ,  a </v>
      </c>
      <c r="O19" t="str">
        <f t="shared" si="7"/>
        <v>Alenko a Lucko</v>
      </c>
    </row>
    <row r="20" spans="1:15">
      <c r="A20" t="s">
        <v>79</v>
      </c>
      <c r="B20" t="s">
        <v>26</v>
      </c>
      <c r="H20" s="2">
        <f t="shared" si="0"/>
        <v>1</v>
      </c>
      <c r="I20" t="str">
        <f t="shared" si="1"/>
        <v>Luboši</v>
      </c>
      <c r="J20" t="str">
        <f t="shared" si="2"/>
        <v xml:space="preserve">Luboši a </v>
      </c>
      <c r="K20" t="str">
        <f t="shared" si="3"/>
        <v xml:space="preserve">Luboši,  a </v>
      </c>
      <c r="L20" t="str">
        <f t="shared" si="4"/>
        <v xml:space="preserve">Luboši, ,  a </v>
      </c>
      <c r="M20" t="str">
        <f t="shared" si="5"/>
        <v xml:space="preserve">Luboši, , ,  a </v>
      </c>
      <c r="N20" t="str">
        <f t="shared" si="6"/>
        <v xml:space="preserve">Luboši, , , ,  a </v>
      </c>
      <c r="O20" t="str">
        <f t="shared" si="7"/>
        <v>Luboši</v>
      </c>
    </row>
    <row r="21" spans="1:15">
      <c r="A21" t="s">
        <v>80</v>
      </c>
      <c r="B21" t="s">
        <v>14</v>
      </c>
      <c r="C21" t="s">
        <v>54</v>
      </c>
      <c r="H21" s="2">
        <f t="shared" si="0"/>
        <v>2</v>
      </c>
      <c r="I21" t="str">
        <f t="shared" si="1"/>
        <v>Jano</v>
      </c>
      <c r="J21" t="str">
        <f t="shared" si="2"/>
        <v>Jano a Honzíku</v>
      </c>
      <c r="K21" t="str">
        <f t="shared" si="3"/>
        <v xml:space="preserve">Jano, Honzíku a </v>
      </c>
      <c r="L21" t="str">
        <f t="shared" si="4"/>
        <v xml:space="preserve">Jano, Honzíku,  a </v>
      </c>
      <c r="M21" t="str">
        <f t="shared" si="5"/>
        <v xml:space="preserve">Jano, Honzíku, ,  a </v>
      </c>
      <c r="N21" t="str">
        <f t="shared" si="6"/>
        <v xml:space="preserve">Jano, Honzíku, , ,  a </v>
      </c>
      <c r="O21" t="str">
        <f t="shared" si="7"/>
        <v>Jano a Honzíku</v>
      </c>
    </row>
    <row r="22" spans="1:15">
      <c r="A22" t="s">
        <v>81</v>
      </c>
      <c r="B22" t="s">
        <v>41</v>
      </c>
      <c r="C22" t="s">
        <v>56</v>
      </c>
      <c r="D22" t="s">
        <v>55</v>
      </c>
      <c r="H22" s="2">
        <f t="shared" si="0"/>
        <v>3</v>
      </c>
      <c r="I22" t="str">
        <f t="shared" si="1"/>
        <v>Peťo</v>
      </c>
      <c r="J22" t="str">
        <f t="shared" si="2"/>
        <v>Peťo a Jančo</v>
      </c>
      <c r="K22" t="str">
        <f t="shared" si="3"/>
        <v>Peťo, Jančo a Leničko</v>
      </c>
      <c r="L22" t="str">
        <f t="shared" si="4"/>
        <v xml:space="preserve">Peťo, Jančo, Leničko a </v>
      </c>
      <c r="M22" t="str">
        <f t="shared" si="5"/>
        <v xml:space="preserve">Peťo, Jančo, Leničko,  a </v>
      </c>
      <c r="N22" t="str">
        <f t="shared" si="6"/>
        <v xml:space="preserve">Peťo, Jančo, Leničko, ,  a </v>
      </c>
      <c r="O22" t="str">
        <f t="shared" si="7"/>
        <v>Peťo, Jančo a Leničko</v>
      </c>
    </row>
    <row r="23" spans="1:15">
      <c r="A23" t="s">
        <v>82</v>
      </c>
      <c r="B23" t="s">
        <v>58</v>
      </c>
      <c r="C23" t="s">
        <v>57</v>
      </c>
      <c r="H23" s="2">
        <f t="shared" si="0"/>
        <v>2</v>
      </c>
      <c r="I23" t="str">
        <f t="shared" si="1"/>
        <v>Jeníčku</v>
      </c>
      <c r="J23" t="str">
        <f t="shared" si="2"/>
        <v>Jeníčku a Mařenko</v>
      </c>
      <c r="K23" t="str">
        <f t="shared" si="3"/>
        <v xml:space="preserve">Jeníčku, Mařenko a </v>
      </c>
      <c r="L23" t="str">
        <f t="shared" si="4"/>
        <v xml:space="preserve">Jeníčku, Mařenko,  a </v>
      </c>
      <c r="M23" t="str">
        <f t="shared" si="5"/>
        <v xml:space="preserve">Jeníčku, Mařenko, ,  a </v>
      </c>
      <c r="N23" t="str">
        <f t="shared" si="6"/>
        <v xml:space="preserve">Jeníčku, Mařenko, , ,  a </v>
      </c>
      <c r="O23" t="str">
        <f t="shared" si="7"/>
        <v>Jeníčku a Mařenko</v>
      </c>
    </row>
    <row r="24" spans="1:15">
      <c r="A24" t="s">
        <v>83</v>
      </c>
      <c r="B24" t="s">
        <v>59</v>
      </c>
      <c r="C24" t="s">
        <v>40</v>
      </c>
      <c r="H24" s="2">
        <f t="shared" si="0"/>
        <v>2</v>
      </c>
      <c r="I24" t="str">
        <f t="shared" si="1"/>
        <v>Miriam</v>
      </c>
      <c r="J24" t="str">
        <f t="shared" si="2"/>
        <v>Miriam a Pavle</v>
      </c>
      <c r="K24" t="str">
        <f t="shared" si="3"/>
        <v xml:space="preserve">Miriam, Pavle a </v>
      </c>
      <c r="L24" t="str">
        <f t="shared" si="4"/>
        <v xml:space="preserve">Miriam, Pavle,  a </v>
      </c>
      <c r="M24" t="str">
        <f t="shared" si="5"/>
        <v xml:space="preserve">Miriam, Pavle, ,  a </v>
      </c>
      <c r="N24" t="str">
        <f t="shared" si="6"/>
        <v xml:space="preserve">Miriam, Pavle, , ,  a </v>
      </c>
      <c r="O24" t="str">
        <f t="shared" si="7"/>
        <v>Miriam a Pavle</v>
      </c>
    </row>
    <row r="25" spans="1:15">
      <c r="A25" t="s">
        <v>84</v>
      </c>
      <c r="B25" t="s">
        <v>27</v>
      </c>
      <c r="H25" s="2">
        <f t="shared" si="0"/>
        <v>1</v>
      </c>
      <c r="I25" t="str">
        <f t="shared" si="1"/>
        <v>Evičko</v>
      </c>
      <c r="J25" t="str">
        <f t="shared" si="2"/>
        <v xml:space="preserve">Evičko a </v>
      </c>
      <c r="K25" t="str">
        <f t="shared" si="3"/>
        <v xml:space="preserve">Evičko,  a </v>
      </c>
      <c r="L25" t="str">
        <f t="shared" si="4"/>
        <v xml:space="preserve">Evičko, ,  a </v>
      </c>
      <c r="M25" t="str">
        <f t="shared" si="5"/>
        <v xml:space="preserve">Evičko, , ,  a </v>
      </c>
      <c r="N25" t="str">
        <f t="shared" si="6"/>
        <v xml:space="preserve">Evičko, , , ,  a </v>
      </c>
      <c r="O25" t="str">
        <f t="shared" si="7"/>
        <v>Evičko</v>
      </c>
    </row>
    <row r="26" spans="1:15">
      <c r="A26" t="s">
        <v>85</v>
      </c>
      <c r="B26" t="s">
        <v>61</v>
      </c>
      <c r="C26" t="s">
        <v>60</v>
      </c>
      <c r="H26" s="2">
        <f t="shared" si="0"/>
        <v>2</v>
      </c>
      <c r="I26" t="str">
        <f t="shared" si="1"/>
        <v>Nelinko</v>
      </c>
      <c r="J26" t="str">
        <f t="shared" si="2"/>
        <v>Nelinko a Karlíku</v>
      </c>
      <c r="K26" t="str">
        <f t="shared" si="3"/>
        <v xml:space="preserve">Nelinko, Karlíku a </v>
      </c>
      <c r="L26" t="str">
        <f t="shared" si="4"/>
        <v xml:space="preserve">Nelinko, Karlíku,  a </v>
      </c>
      <c r="M26" t="str">
        <f t="shared" si="5"/>
        <v xml:space="preserve">Nelinko, Karlíku, ,  a </v>
      </c>
      <c r="N26" t="str">
        <f t="shared" si="6"/>
        <v xml:space="preserve">Nelinko, Karlíku, , ,  a </v>
      </c>
      <c r="O26" t="str">
        <f t="shared" si="7"/>
        <v>Nelinko a Karlíku</v>
      </c>
    </row>
    <row r="27" spans="1:15">
      <c r="A27" t="s">
        <v>86</v>
      </c>
      <c r="B27" t="s">
        <v>28</v>
      </c>
      <c r="H27" s="2">
        <f t="shared" si="0"/>
        <v>1</v>
      </c>
      <c r="I27" t="str">
        <f t="shared" si="1"/>
        <v>Dobruško</v>
      </c>
      <c r="J27" t="str">
        <f t="shared" si="2"/>
        <v xml:space="preserve">Dobruško a </v>
      </c>
      <c r="K27" t="str">
        <f t="shared" si="3"/>
        <v xml:space="preserve">Dobruško,  a </v>
      </c>
      <c r="L27" t="str">
        <f t="shared" si="4"/>
        <v xml:space="preserve">Dobruško, ,  a </v>
      </c>
      <c r="M27" t="str">
        <f t="shared" si="5"/>
        <v xml:space="preserve">Dobruško, , ,  a </v>
      </c>
      <c r="N27" t="str">
        <f t="shared" si="6"/>
        <v xml:space="preserve">Dobruško, , , ,  a </v>
      </c>
      <c r="O27" t="str">
        <f t="shared" si="7"/>
        <v>Dobruško</v>
      </c>
    </row>
    <row r="28" spans="1:15">
      <c r="A28" t="s">
        <v>87</v>
      </c>
      <c r="B28" t="s">
        <v>29</v>
      </c>
      <c r="H28" s="2">
        <f t="shared" si="0"/>
        <v>1</v>
      </c>
      <c r="I28" t="str">
        <f t="shared" si="1"/>
        <v>Andrejko</v>
      </c>
      <c r="J28" t="str">
        <f t="shared" si="2"/>
        <v xml:space="preserve">Andrejko a </v>
      </c>
      <c r="K28" t="str">
        <f t="shared" si="3"/>
        <v xml:space="preserve">Andrejko,  a </v>
      </c>
      <c r="L28" t="str">
        <f t="shared" si="4"/>
        <v xml:space="preserve">Andrejko, ,  a </v>
      </c>
      <c r="M28" t="str">
        <f t="shared" si="5"/>
        <v xml:space="preserve">Andrejko, , ,  a </v>
      </c>
      <c r="N28" t="str">
        <f t="shared" si="6"/>
        <v xml:space="preserve">Andrejko, , , ,  a </v>
      </c>
      <c r="O28" t="str">
        <f t="shared" si="7"/>
        <v>Andrejko</v>
      </c>
    </row>
    <row r="29" spans="1:15">
      <c r="A29" t="s">
        <v>88</v>
      </c>
      <c r="B29" t="s">
        <v>62</v>
      </c>
      <c r="C29" t="s">
        <v>24</v>
      </c>
      <c r="H29" s="2">
        <f t="shared" si="0"/>
        <v>2</v>
      </c>
      <c r="I29" t="str">
        <f t="shared" si="1"/>
        <v>Kláro</v>
      </c>
      <c r="J29" t="str">
        <f t="shared" si="2"/>
        <v>Kláro a Ondro</v>
      </c>
      <c r="K29" t="str">
        <f t="shared" si="3"/>
        <v xml:space="preserve">Kláro, Ondro a </v>
      </c>
      <c r="L29" t="str">
        <f t="shared" si="4"/>
        <v xml:space="preserve">Kláro, Ondro,  a </v>
      </c>
      <c r="M29" t="str">
        <f t="shared" si="5"/>
        <v xml:space="preserve">Kláro, Ondro, ,  a </v>
      </c>
      <c r="N29" t="str">
        <f t="shared" si="6"/>
        <v xml:space="preserve">Kláro, Ondro, , ,  a </v>
      </c>
      <c r="O29" t="str">
        <f t="shared" si="7"/>
        <v>Kláro a Ondro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revision>3</cp:revision>
  <dcterms:created xsi:type="dcterms:W3CDTF">2020-02-09T14:25:36Z</dcterms:created>
  <dcterms:modified xsi:type="dcterms:W3CDTF">2020-02-16T14:55:41Z</dcterms:modified>
  <dc:language>cs-CZ</dc:language>
</cp:coreProperties>
</file>