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it.vales\Documents\Rozhledy\AAA_redakce\R01_2021_2022\"/>
    </mc:Choice>
  </mc:AlternateContent>
  <bookViews>
    <workbookView xWindow="0" yWindow="0" windowWidth="23040" windowHeight="9060"/>
  </bookViews>
  <sheets>
    <sheet name="List1" sheetId="1" r:id="rId1"/>
    <sheet name="List2" sheetId="2" r:id="rId2"/>
    <sheet name="List3" sheetId="3" r:id="rId3"/>
    <sheet name="List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B9" i="1"/>
</calcChain>
</file>

<file path=xl/sharedStrings.xml><?xml version="1.0" encoding="utf-8"?>
<sst xmlns="http://schemas.openxmlformats.org/spreadsheetml/2006/main" count="59" uniqueCount="50">
  <si>
    <t>Ukazatel</t>
  </si>
  <si>
    <t>Zemřelí v ČR</t>
  </si>
  <si>
    <t>Týden</t>
  </si>
  <si>
    <t>věk 65–74</t>
  </si>
  <si>
    <t>věk 75–84</t>
  </si>
  <si>
    <t>věk 85 a více</t>
  </si>
  <si>
    <t>13.</t>
  </si>
  <si>
    <t>14.</t>
  </si>
  <si>
    <t>15.</t>
  </si>
  <si>
    <t>13.–15.</t>
  </si>
  <si>
    <t>Poznámka:
15. týden byl od 12. 4. do 18. 4. 2021. Údaje zveřejnil Český statistický úřad na svých webových stránkách dne 25. května 2021.</t>
  </si>
  <si>
    <t>Výroba</t>
  </si>
  <si>
    <t>Váhy
(‰)</t>
  </si>
  <si>
    <t>Proti předchozímu měsíci</t>
  </si>
  <si>
    <r>
      <t>Rostlinná výroba</t>
    </r>
    <r>
      <rPr>
        <sz val="9"/>
        <rFont val="Arial"/>
        <family val="2"/>
      </rPr>
      <t/>
    </r>
  </si>
  <si>
    <t>Živočišná výroba</t>
  </si>
  <si>
    <t>Těžba a dobývání</t>
  </si>
  <si>
    <t>Stroje a zařízení</t>
  </si>
  <si>
    <t>Tržní služby pro podniky</t>
  </si>
  <si>
    <t>Indexy cen výrobců u vybraných výrob v ČR v dubnu 2021</t>
  </si>
  <si>
    <t>únor</t>
  </si>
  <si>
    <t>březen</t>
  </si>
  <si>
    <t>duben</t>
  </si>
  <si>
    <t>Elektřina, plyn, pára 
a klimatizovaný vzduch</t>
  </si>
  <si>
    <t>Proti stejnému období 2020</t>
  </si>
  <si>
    <t>Indexy dovozních cen ČR za březen 2021</t>
  </si>
  <si>
    <t>leden</t>
  </si>
  <si>
    <t>Proti průměru roku 2015</t>
  </si>
  <si>
    <t>Podíl klouzavých průměrů</t>
  </si>
  <si>
    <t>Potraviny a živá zvířata</t>
  </si>
  <si>
    <t>Nápoje a tabák</t>
  </si>
  <si>
    <r>
      <t>Suroviny nepoživatelné, s výjimkou paliv</t>
    </r>
    <r>
      <rPr>
        <i/>
        <sz val="12"/>
        <rFont val="Times New Roman"/>
        <family val="1"/>
        <charset val="238"/>
      </rPr>
      <t xml:space="preserve">  </t>
    </r>
    <r>
      <rPr>
        <sz val="12"/>
        <rFont val="Times New Roman"/>
        <family val="1"/>
        <charset val="238"/>
      </rPr>
      <t xml:space="preserve">     </t>
    </r>
  </si>
  <si>
    <t>Chemikálie a příbuzné výrobky</t>
  </si>
  <si>
    <t>Tržní výrobky tříděné hlavně podle materiálu</t>
  </si>
  <si>
    <t>Stroje a dopravní prostředky</t>
  </si>
  <si>
    <t>Průmyslové spotřební zboží</t>
  </si>
  <si>
    <t xml:space="preserve">Minerální paliva, maziva a příbuzné materiály                                  </t>
  </si>
  <si>
    <t>Celkem</t>
  </si>
  <si>
    <t>Poznámka:
Podíl klouzavých průměrů je podíl průměrů bazických indexů (průměr roku 2015 = 100) za posledních 12 měsíců a jim předchozích 12 měsíců.</t>
  </si>
  <si>
    <t>t jat. hmotnosti</t>
  </si>
  <si>
    <t>index</t>
  </si>
  <si>
    <t>Hovězí a telecí</t>
  </si>
  <si>
    <t>Vepřové</t>
  </si>
  <si>
    <t>Skopové a kozí</t>
  </si>
  <si>
    <t>Drůbeží</t>
  </si>
  <si>
    <t>IV. čtvrtletí 2020</t>
  </si>
  <si>
    <t>I. čtvrtletí 2021</t>
  </si>
  <si>
    <t xml:space="preserve">Poznámka:
Index cen zemědělských výrobců včetně ryb je od ledna 2018 počítán na proměnlivých měsíčních vahách odvozených od průměru tržeb za roky 2014, 2015 a 2016. Index cen tržních služeb pro podniky je počítán na stálých vahách roku 2015. </t>
  </si>
  <si>
    <t>Poznámka:
Údaje zveřejnil Český statistický úřad na svých webových stránkách dne 10. května 2020
v sekci Zemědělství. Index je proti stejnému období předchozího roku.</t>
  </si>
  <si>
    <t>Výroba masa v 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</si>
</sst>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?,???"/>
    <numFmt numFmtId="167" formatCode="??0.0"/>
    <numFmt numFmtId="168" formatCode="???,???"/>
  </numFmts>
  <fonts count="19" x14ac:knownFonts="1">
    <font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Times New Roman"/>
      <family val="1"/>
      <charset val="238"/>
    </font>
    <font>
      <sz val="10"/>
      <color indexed="8"/>
      <name val="Arial"/>
      <family val="2"/>
    </font>
    <font>
      <sz val="12"/>
      <color rgb="FF000000"/>
      <name val="Arial"/>
      <family val="2"/>
      <charset val="238"/>
    </font>
    <font>
      <u/>
      <sz val="11"/>
      <color rgb="FF0563C1"/>
      <name val="Calibri"/>
      <family val="2"/>
      <charset val="238"/>
    </font>
    <font>
      <sz val="10"/>
      <name val="Arial CE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Arial"/>
      <family val="2"/>
      <charset val="238"/>
    </font>
    <font>
      <sz val="12"/>
      <name val="Arial"/>
      <family val="2"/>
    </font>
    <font>
      <sz val="12"/>
      <color theme="1"/>
      <name val="Calibri"/>
      <family val="2"/>
      <charset val="238"/>
      <scheme val="minor"/>
    </font>
    <font>
      <sz val="12"/>
      <name val="Arial CE"/>
      <charset val="238"/>
    </font>
    <font>
      <sz val="9"/>
      <name val="Arial"/>
      <family val="2"/>
    </font>
    <font>
      <sz val="12"/>
      <name val="Arial CE"/>
      <family val="2"/>
      <charset val="238"/>
    </font>
    <font>
      <sz val="10"/>
      <name val="Helv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4" fillId="0" borderId="0"/>
    <xf numFmtId="0" fontId="5" fillId="0" borderId="0"/>
    <xf numFmtId="0" fontId="6" fillId="0" borderId="0" applyBorder="0" applyProtection="0"/>
    <xf numFmtId="0" fontId="2" fillId="0" borderId="0">
      <alignment vertical="top"/>
    </xf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</cellStyleXfs>
  <cellXfs count="63">
    <xf numFmtId="0" fontId="0" fillId="0" borderId="0" xfId="0"/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2" fillId="2" borderId="3" xfId="2" applyFont="1" applyFill="1" applyBorder="1" applyAlignment="1">
      <alignment horizontal="left" vertical="center" wrapText="1" indent="1"/>
    </xf>
    <xf numFmtId="167" fontId="14" fillId="2" borderId="3" xfId="2" applyNumberFormat="1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left" vertical="center" wrapText="1" indent="1"/>
    </xf>
    <xf numFmtId="167" fontId="14" fillId="2" borderId="2" xfId="2" applyNumberFormat="1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center" wrapText="1" indent="1"/>
    </xf>
    <xf numFmtId="167" fontId="14" fillId="2" borderId="2" xfId="22" applyNumberFormat="1" applyFont="1" applyFill="1" applyBorder="1" applyAlignment="1">
      <alignment horizontal="center" vertical="center"/>
    </xf>
    <xf numFmtId="0" fontId="5" fillId="0" borderId="0" xfId="2"/>
    <xf numFmtId="0" fontId="16" fillId="0" borderId="6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 wrapText="1" indent="1"/>
    </xf>
    <xf numFmtId="0" fontId="16" fillId="0" borderId="7" xfId="0" applyFont="1" applyBorder="1" applyAlignment="1">
      <alignment horizontal="left" vertical="center" wrapText="1" indent="1"/>
    </xf>
    <xf numFmtId="0" fontId="16" fillId="0" borderId="1" xfId="0" applyFont="1" applyBorder="1" applyAlignment="1">
      <alignment horizontal="left" vertical="center" wrapText="1" indent="1"/>
    </xf>
    <xf numFmtId="167" fontId="16" fillId="0" borderId="8" xfId="0" applyNumberFormat="1" applyFont="1" applyBorder="1" applyAlignment="1">
      <alignment horizontal="center" vertical="center"/>
    </xf>
    <xf numFmtId="167" fontId="16" fillId="0" borderId="2" xfId="0" applyNumberFormat="1" applyFont="1" applyBorder="1" applyAlignment="1">
      <alignment horizontal="center" vertical="center"/>
    </xf>
    <xf numFmtId="167" fontId="16" fillId="0" borderId="1" xfId="0" applyNumberFormat="1" applyFont="1" applyBorder="1" applyAlignment="1">
      <alignment horizontal="center" vertical="center"/>
    </xf>
    <xf numFmtId="167" fontId="16" fillId="0" borderId="3" xfId="0" applyNumberFormat="1" applyFont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left" vertical="center" indent="1"/>
    </xf>
    <xf numFmtId="168" fontId="16" fillId="0" borderId="8" xfId="0" applyNumberFormat="1" applyFont="1" applyFill="1" applyBorder="1" applyAlignment="1">
      <alignment horizontal="center" vertical="center"/>
    </xf>
    <xf numFmtId="167" fontId="16" fillId="0" borderId="8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 indent="1"/>
    </xf>
    <xf numFmtId="168" fontId="16" fillId="0" borderId="2" xfId="0" applyNumberFormat="1" applyFont="1" applyFill="1" applyBorder="1" applyAlignment="1">
      <alignment horizontal="center" vertical="center"/>
    </xf>
    <xf numFmtId="167" fontId="16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2" borderId="0" xfId="7" applyFont="1" applyFill="1" applyAlignment="1">
      <alignment horizontal="left" wrapText="1"/>
    </xf>
    <xf numFmtId="0" fontId="9" fillId="0" borderId="0" xfId="2" applyFont="1" applyBorder="1" applyAlignment="1">
      <alignment horizontal="center"/>
    </xf>
    <xf numFmtId="0" fontId="10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49" fontId="2" fillId="2" borderId="2" xfId="2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indent="1"/>
    </xf>
    <xf numFmtId="165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3" fontId="0" fillId="0" borderId="4" xfId="0" applyNumberFormat="1" applyFont="1" applyBorder="1" applyAlignment="1">
      <alignment horizontal="left" vertical="center" indent="1"/>
    </xf>
    <xf numFmtId="165" fontId="0" fillId="0" borderId="5" xfId="0" applyNumberFormat="1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/>
    </xf>
    <xf numFmtId="165" fontId="0" fillId="0" borderId="3" xfId="0" applyNumberFormat="1" applyFont="1" applyBorder="1" applyAlignment="1">
      <alignment horizontal="center" vertical="center"/>
    </xf>
    <xf numFmtId="167" fontId="10" fillId="2" borderId="3" xfId="2" applyNumberFormat="1" applyFont="1" applyFill="1" applyBorder="1" applyAlignment="1">
      <alignment horizontal="center" vertical="center"/>
    </xf>
    <xf numFmtId="167" fontId="10" fillId="2" borderId="2" xfId="2" applyNumberFormat="1" applyFont="1" applyFill="1" applyBorder="1" applyAlignment="1">
      <alignment horizontal="center" vertical="center"/>
    </xf>
    <xf numFmtId="167" fontId="2" fillId="2" borderId="2" xfId="22" applyNumberFormat="1" applyFont="1" applyFill="1" applyBorder="1" applyAlignment="1">
      <alignment horizontal="center" vertical="center"/>
    </xf>
    <xf numFmtId="0" fontId="11" fillId="2" borderId="12" xfId="2" applyFont="1" applyFill="1" applyBorder="1" applyAlignment="1">
      <alignment horizontal="center" vertical="center" wrapText="1"/>
    </xf>
    <xf numFmtId="0" fontId="5" fillId="2" borderId="12" xfId="2" applyFont="1" applyFill="1" applyBorder="1" applyAlignment="1">
      <alignment horizontal="center" vertical="center" wrapText="1"/>
    </xf>
    <xf numFmtId="49" fontId="12" fillId="2" borderId="12" xfId="2" applyNumberFormat="1" applyFont="1" applyFill="1" applyBorder="1" applyAlignment="1">
      <alignment horizontal="center" vertical="center" wrapText="1"/>
    </xf>
  </cellXfs>
  <cellStyles count="23">
    <cellStyle name="Hypertextový odkaz 2" xfId="3"/>
    <cellStyle name="Normální" xfId="0" builtinId="0"/>
    <cellStyle name="normální 10" xfId="8"/>
    <cellStyle name="normální 10 32" xfId="21"/>
    <cellStyle name="Normální 11" xfId="15"/>
    <cellStyle name="Normální 12" xfId="5"/>
    <cellStyle name="Normální 13" xfId="16"/>
    <cellStyle name="Normální 14" xfId="17"/>
    <cellStyle name="Normální 15" xfId="18"/>
    <cellStyle name="Normální 16" xfId="19"/>
    <cellStyle name="Normální 17" xfId="2"/>
    <cellStyle name="Normální 18" xfId="20"/>
    <cellStyle name="Normální 2" xfId="1"/>
    <cellStyle name="normální 2 2" xfId="7"/>
    <cellStyle name="Normální 3" xfId="6"/>
    <cellStyle name="Normální 4" xfId="9"/>
    <cellStyle name="Normální 5" xfId="10"/>
    <cellStyle name="Normální 6" xfId="11"/>
    <cellStyle name="Normální 7" xfId="12"/>
    <cellStyle name="Normální 8" xfId="13"/>
    <cellStyle name="Normální 9" xfId="14"/>
    <cellStyle name="normální_Pracák_022009" xfId="22"/>
    <cellStyle name="Vysvětlující tex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D19" sqref="D19"/>
    </sheetView>
  </sheetViews>
  <sheetFormatPr defaultColWidth="15.88671875" defaultRowHeight="15" x14ac:dyDescent="0.2"/>
  <cols>
    <col min="1" max="1" width="8.5546875" style="2" customWidth="1"/>
    <col min="2" max="3" width="9.6640625" style="2" customWidth="1"/>
    <col min="4" max="4" width="10.6640625" style="2" customWidth="1"/>
    <col min="5" max="6" width="9.6640625" style="2" customWidth="1"/>
    <col min="7" max="7" width="10.6640625" style="2" customWidth="1"/>
    <col min="8" max="8" width="6.44140625" style="2" customWidth="1"/>
    <col min="9" max="16384" width="15.88671875" style="2"/>
  </cols>
  <sheetData>
    <row r="1" spans="1:7" s="2" customFormat="1" ht="15.75" x14ac:dyDescent="0.25">
      <c r="A1" s="45" t="s">
        <v>1</v>
      </c>
      <c r="B1" s="45"/>
      <c r="C1" s="45"/>
      <c r="D1" s="45"/>
      <c r="E1" s="45"/>
      <c r="F1" s="45"/>
      <c r="G1" s="45"/>
    </row>
    <row r="4" spans="1:7" s="47" customFormat="1" ht="27.6" customHeight="1" x14ac:dyDescent="0.2">
      <c r="A4" s="46" t="s">
        <v>2</v>
      </c>
      <c r="B4" s="46">
        <v>2020</v>
      </c>
      <c r="C4" s="46"/>
      <c r="D4" s="46"/>
      <c r="E4" s="46">
        <v>2021</v>
      </c>
      <c r="F4" s="46"/>
      <c r="G4" s="46"/>
    </row>
    <row r="5" spans="1:7" s="47" customFormat="1" ht="27.6" customHeight="1" x14ac:dyDescent="0.2">
      <c r="A5" s="46"/>
      <c r="B5" s="48" t="s">
        <v>3</v>
      </c>
      <c r="C5" s="48" t="s">
        <v>4</v>
      </c>
      <c r="D5" s="48" t="s">
        <v>5</v>
      </c>
      <c r="E5" s="48" t="s">
        <v>3</v>
      </c>
      <c r="F5" s="48" t="s">
        <v>4</v>
      </c>
      <c r="G5" s="48" t="s">
        <v>5</v>
      </c>
    </row>
    <row r="6" spans="1:7" s="47" customFormat="1" ht="27.6" customHeight="1" x14ac:dyDescent="0.2">
      <c r="A6" s="53" t="s">
        <v>6</v>
      </c>
      <c r="B6" s="54">
        <v>540</v>
      </c>
      <c r="C6" s="54">
        <v>684</v>
      </c>
      <c r="D6" s="54">
        <v>687</v>
      </c>
      <c r="E6" s="54">
        <v>937</v>
      </c>
      <c r="F6" s="54">
        <v>1055</v>
      </c>
      <c r="G6" s="54">
        <v>804</v>
      </c>
    </row>
    <row r="7" spans="1:7" s="47" customFormat="1" ht="27.6" customHeight="1" x14ac:dyDescent="0.2">
      <c r="A7" s="53" t="s">
        <v>7</v>
      </c>
      <c r="B7" s="55">
        <v>584</v>
      </c>
      <c r="C7" s="55">
        <v>696</v>
      </c>
      <c r="D7" s="55">
        <v>688</v>
      </c>
      <c r="E7" s="55">
        <v>815</v>
      </c>
      <c r="F7" s="55">
        <v>888</v>
      </c>
      <c r="G7" s="55">
        <v>684</v>
      </c>
    </row>
    <row r="8" spans="1:7" s="47" customFormat="1" ht="27.6" customHeight="1" x14ac:dyDescent="0.2">
      <c r="A8" s="53" t="s">
        <v>8</v>
      </c>
      <c r="B8" s="56">
        <v>507</v>
      </c>
      <c r="C8" s="56">
        <v>680</v>
      </c>
      <c r="D8" s="56">
        <v>689</v>
      </c>
      <c r="E8" s="56">
        <v>702</v>
      </c>
      <c r="F8" s="56">
        <v>782</v>
      </c>
      <c r="G8" s="56">
        <v>637</v>
      </c>
    </row>
    <row r="9" spans="1:7" s="47" customFormat="1" ht="27.6" customHeight="1" x14ac:dyDescent="0.2">
      <c r="A9" s="49" t="s">
        <v>9</v>
      </c>
      <c r="B9" s="50">
        <f>SUM(B6:B8)</f>
        <v>1631</v>
      </c>
      <c r="C9" s="50">
        <f t="shared" ref="C9:G9" si="0">SUM(C6:C8)</f>
        <v>2060</v>
      </c>
      <c r="D9" s="50">
        <f t="shared" si="0"/>
        <v>2064</v>
      </c>
      <c r="E9" s="50">
        <f t="shared" si="0"/>
        <v>2454</v>
      </c>
      <c r="F9" s="50">
        <f t="shared" si="0"/>
        <v>2725</v>
      </c>
      <c r="G9" s="50">
        <f t="shared" si="0"/>
        <v>2125</v>
      </c>
    </row>
    <row r="11" spans="1:7" s="2" customFormat="1" ht="47.45" customHeight="1" x14ac:dyDescent="0.2">
      <c r="A11" s="51" t="s">
        <v>10</v>
      </c>
      <c r="B11" s="52"/>
      <c r="C11" s="52"/>
      <c r="D11" s="52"/>
      <c r="E11" s="52"/>
      <c r="F11" s="52"/>
      <c r="G11" s="52"/>
    </row>
  </sheetData>
  <mergeCells count="5">
    <mergeCell ref="A11:G11"/>
    <mergeCell ref="A4:A5"/>
    <mergeCell ref="B4:D4"/>
    <mergeCell ref="E4:G4"/>
    <mergeCell ref="A1:G1"/>
  </mergeCells>
  <printOptions horizontalCentered="1" verticalCentered="1"/>
  <pageMargins left="0.78740157480314965" right="0.78740157480314965" top="0.78740157480314965" bottom="1.7716535433070868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H12" sqref="H12"/>
    </sheetView>
  </sheetViews>
  <sheetFormatPr defaultColWidth="13.88671875" defaultRowHeight="15.75" x14ac:dyDescent="0.25"/>
  <cols>
    <col min="1" max="1" width="22.77734375" style="1" customWidth="1"/>
    <col min="2" max="2" width="7.6640625" style="1" customWidth="1"/>
    <col min="3" max="3" width="11.33203125" style="1" customWidth="1"/>
    <col min="4" max="6" width="9.33203125" style="1" customWidth="1"/>
    <col min="7" max="7" width="8.88671875" style="1" customWidth="1"/>
    <col min="8" max="16384" width="13.88671875" style="1"/>
  </cols>
  <sheetData>
    <row r="1" spans="1:6" x14ac:dyDescent="0.25">
      <c r="A1" s="33" t="s">
        <v>19</v>
      </c>
      <c r="B1" s="33"/>
      <c r="C1" s="33"/>
      <c r="D1" s="33"/>
      <c r="E1" s="33"/>
      <c r="F1" s="33"/>
    </row>
    <row r="2" spans="1:6" x14ac:dyDescent="0.25">
      <c r="A2"/>
      <c r="B2"/>
      <c r="C2"/>
      <c r="D2"/>
      <c r="E2"/>
      <c r="F2"/>
    </row>
    <row r="3" spans="1:6" ht="34.15" customHeight="1" x14ac:dyDescent="0.25">
      <c r="A3" s="34" t="s">
        <v>11</v>
      </c>
      <c r="B3" s="35" t="s">
        <v>12</v>
      </c>
      <c r="C3" s="36" t="s">
        <v>13</v>
      </c>
      <c r="D3" s="35" t="s">
        <v>24</v>
      </c>
      <c r="E3" s="35"/>
      <c r="F3" s="35"/>
    </row>
    <row r="4" spans="1:6" ht="34.15" customHeight="1" thickBot="1" x14ac:dyDescent="0.3">
      <c r="A4" s="60"/>
      <c r="B4" s="61"/>
      <c r="C4" s="61"/>
      <c r="D4" s="62" t="s">
        <v>20</v>
      </c>
      <c r="E4" s="62" t="s">
        <v>21</v>
      </c>
      <c r="F4" s="62" t="s">
        <v>22</v>
      </c>
    </row>
    <row r="5" spans="1:6" ht="34.15" customHeight="1" x14ac:dyDescent="0.25">
      <c r="A5" s="5" t="s">
        <v>14</v>
      </c>
      <c r="B5" s="57">
        <v>525</v>
      </c>
      <c r="C5" s="6">
        <v>102.6</v>
      </c>
      <c r="D5" s="6">
        <v>105.1</v>
      </c>
      <c r="E5" s="6">
        <v>106.3</v>
      </c>
      <c r="F5" s="6">
        <v>107.4</v>
      </c>
    </row>
    <row r="6" spans="1:6" ht="34.15" customHeight="1" x14ac:dyDescent="0.25">
      <c r="A6" s="7" t="s">
        <v>15</v>
      </c>
      <c r="B6" s="58">
        <v>465.6</v>
      </c>
      <c r="C6" s="8">
        <v>100.6</v>
      </c>
      <c r="D6" s="8">
        <v>91.7</v>
      </c>
      <c r="E6" s="8">
        <v>93.6</v>
      </c>
      <c r="F6" s="8">
        <v>94.9</v>
      </c>
    </row>
    <row r="7" spans="1:6" ht="34.15" customHeight="1" x14ac:dyDescent="0.25">
      <c r="A7" s="9" t="s">
        <v>16</v>
      </c>
      <c r="B7" s="59">
        <v>28.7</v>
      </c>
      <c r="C7" s="10">
        <v>100.5</v>
      </c>
      <c r="D7" s="10">
        <v>99.2</v>
      </c>
      <c r="E7" s="10">
        <v>99.7</v>
      </c>
      <c r="F7" s="10">
        <v>101</v>
      </c>
    </row>
    <row r="8" spans="1:6" ht="34.15" customHeight="1" x14ac:dyDescent="0.25">
      <c r="A8" s="9" t="s">
        <v>17</v>
      </c>
      <c r="B8" s="59">
        <v>41.7</v>
      </c>
      <c r="C8" s="10">
        <v>100.4</v>
      </c>
      <c r="D8" s="10">
        <v>101.9</v>
      </c>
      <c r="E8" s="10">
        <v>101.5</v>
      </c>
      <c r="F8" s="10">
        <v>101.3</v>
      </c>
    </row>
    <row r="9" spans="1:6" ht="34.15" customHeight="1" x14ac:dyDescent="0.25">
      <c r="A9" s="9" t="s">
        <v>23</v>
      </c>
      <c r="B9" s="58">
        <v>151.4</v>
      </c>
      <c r="C9" s="8">
        <v>99.9</v>
      </c>
      <c r="D9" s="8">
        <v>100.4</v>
      </c>
      <c r="E9" s="8">
        <v>100.1</v>
      </c>
      <c r="F9" s="8">
        <v>99.9</v>
      </c>
    </row>
    <row r="10" spans="1:6" ht="34.15" customHeight="1" x14ac:dyDescent="0.25">
      <c r="A10" s="9" t="s">
        <v>18</v>
      </c>
      <c r="B10" s="58">
        <v>946.1</v>
      </c>
      <c r="C10" s="8">
        <v>100.1</v>
      </c>
      <c r="D10" s="8">
        <v>101.5</v>
      </c>
      <c r="E10" s="8">
        <v>100.8</v>
      </c>
      <c r="F10" s="8">
        <v>101</v>
      </c>
    </row>
    <row r="11" spans="1:6" x14ac:dyDescent="0.25">
      <c r="A11" s="11"/>
      <c r="B11" s="11"/>
      <c r="C11" s="11"/>
      <c r="D11" s="11"/>
      <c r="E11" s="11"/>
      <c r="F11" s="11"/>
    </row>
    <row r="12" spans="1:6" ht="63" customHeight="1" x14ac:dyDescent="0.25">
      <c r="A12" s="32" t="s">
        <v>47</v>
      </c>
      <c r="B12" s="32"/>
      <c r="C12" s="32"/>
      <c r="D12" s="32"/>
      <c r="E12" s="32"/>
      <c r="F12" s="32"/>
    </row>
  </sheetData>
  <mergeCells count="6">
    <mergeCell ref="A12:F12"/>
    <mergeCell ref="A1:F1"/>
    <mergeCell ref="A3:A4"/>
    <mergeCell ref="B3:B4"/>
    <mergeCell ref="C3:C4"/>
    <mergeCell ref="D3:F3"/>
  </mergeCells>
  <printOptions horizontalCentered="1" verticalCentered="1"/>
  <pageMargins left="0.78740157480314965" right="0.78740157480314965" top="0.78740157480314965" bottom="1.7716535433070868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14" sqref="B14"/>
    </sheetView>
  </sheetViews>
  <sheetFormatPr defaultColWidth="8.88671875" defaultRowHeight="15" x14ac:dyDescent="0.2"/>
  <cols>
    <col min="1" max="1" width="14.6640625" style="4" customWidth="1"/>
    <col min="2" max="5" width="12.77734375" style="2" customWidth="1"/>
    <col min="6" max="7" width="8.77734375" style="2" customWidth="1"/>
    <col min="8" max="8" width="9.21875" style="2" customWidth="1"/>
    <col min="9" max="16384" width="8.88671875" style="2"/>
  </cols>
  <sheetData>
    <row r="1" spans="1:5" ht="15.75" x14ac:dyDescent="0.25">
      <c r="A1" s="31" t="s">
        <v>49</v>
      </c>
      <c r="B1" s="31"/>
      <c r="C1" s="31"/>
      <c r="D1" s="31"/>
      <c r="E1" s="31"/>
    </row>
    <row r="2" spans="1:5" ht="15.75" x14ac:dyDescent="0.25">
      <c r="A2" s="1"/>
      <c r="B2" s="1"/>
      <c r="C2" s="1"/>
      <c r="D2" s="1"/>
      <c r="E2" s="1"/>
    </row>
    <row r="3" spans="1:5" ht="29.45" customHeight="1" x14ac:dyDescent="0.2">
      <c r="A3" s="37" t="s">
        <v>0</v>
      </c>
      <c r="B3" s="37" t="s">
        <v>45</v>
      </c>
      <c r="C3" s="37"/>
      <c r="D3" s="37" t="s">
        <v>46</v>
      </c>
      <c r="E3" s="37"/>
    </row>
    <row r="4" spans="1:5" ht="29.45" customHeight="1" thickBot="1" x14ac:dyDescent="0.25">
      <c r="A4" s="38"/>
      <c r="B4" s="21" t="s">
        <v>39</v>
      </c>
      <c r="C4" s="13" t="s">
        <v>40</v>
      </c>
      <c r="D4" s="21" t="s">
        <v>39</v>
      </c>
      <c r="E4" s="13" t="s">
        <v>40</v>
      </c>
    </row>
    <row r="5" spans="1:5" ht="29.45" customHeight="1" thickTop="1" x14ac:dyDescent="0.2">
      <c r="A5" s="22" t="s">
        <v>41</v>
      </c>
      <c r="B5" s="23">
        <v>19355</v>
      </c>
      <c r="C5" s="24">
        <v>100.7</v>
      </c>
      <c r="D5" s="23">
        <v>17843</v>
      </c>
      <c r="E5" s="24">
        <v>97</v>
      </c>
    </row>
    <row r="6" spans="1:5" ht="29.45" customHeight="1" x14ac:dyDescent="0.2">
      <c r="A6" s="25" t="s">
        <v>42</v>
      </c>
      <c r="B6" s="26">
        <v>55213</v>
      </c>
      <c r="C6" s="27">
        <v>102.4</v>
      </c>
      <c r="D6" s="26">
        <v>53248</v>
      </c>
      <c r="E6" s="27">
        <v>102.3</v>
      </c>
    </row>
    <row r="7" spans="1:5" ht="29.45" customHeight="1" x14ac:dyDescent="0.2">
      <c r="A7" s="25" t="s">
        <v>43</v>
      </c>
      <c r="B7" s="26">
        <v>36</v>
      </c>
      <c r="C7" s="27">
        <v>65.3</v>
      </c>
      <c r="D7" s="26">
        <v>45</v>
      </c>
      <c r="E7" s="27">
        <v>139.69999999999999</v>
      </c>
    </row>
    <row r="8" spans="1:5" ht="29.45" customHeight="1" x14ac:dyDescent="0.2">
      <c r="A8" s="25" t="s">
        <v>44</v>
      </c>
      <c r="B8" s="26">
        <v>43784</v>
      </c>
      <c r="C8" s="27">
        <v>102.9</v>
      </c>
      <c r="D8" s="26">
        <v>42189</v>
      </c>
      <c r="E8" s="27">
        <v>104.4</v>
      </c>
    </row>
    <row r="9" spans="1:5" ht="15.75" x14ac:dyDescent="0.25">
      <c r="A9" s="1"/>
      <c r="B9" s="1"/>
      <c r="C9" s="1"/>
      <c r="D9" s="1"/>
      <c r="E9" s="1"/>
    </row>
    <row r="10" spans="1:5" ht="46.15" customHeight="1" x14ac:dyDescent="0.25">
      <c r="A10" s="28" t="s">
        <v>48</v>
      </c>
      <c r="B10" s="29"/>
      <c r="C10" s="29"/>
      <c r="D10" s="29"/>
      <c r="E10" s="29"/>
    </row>
  </sheetData>
  <mergeCells count="5">
    <mergeCell ref="A1:E1"/>
    <mergeCell ref="A3:A4"/>
    <mergeCell ref="B3:C3"/>
    <mergeCell ref="D3:E3"/>
    <mergeCell ref="A10:E10"/>
  </mergeCells>
  <printOptions horizontalCentered="1" verticalCentered="1"/>
  <pageMargins left="0.78740157480314965" right="0.78740157480314965" top="0.78740157480314965" bottom="1.7716535433070868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Normal="100" workbookViewId="0">
      <selection sqref="A1:F1"/>
    </sheetView>
  </sheetViews>
  <sheetFormatPr defaultColWidth="8.88671875" defaultRowHeight="15.75" x14ac:dyDescent="0.25"/>
  <cols>
    <col min="1" max="1" width="29.33203125" style="1" customWidth="1"/>
    <col min="2" max="4" width="8.21875" style="1" customWidth="1"/>
    <col min="5" max="5" width="7.77734375" style="1" customWidth="1"/>
    <col min="6" max="6" width="9.21875" style="1" customWidth="1"/>
    <col min="7" max="16384" width="8.88671875" style="1"/>
  </cols>
  <sheetData>
    <row r="1" spans="1:6" x14ac:dyDescent="0.25">
      <c r="A1" s="31" t="s">
        <v>25</v>
      </c>
      <c r="B1" s="31"/>
      <c r="C1" s="31"/>
      <c r="D1" s="31"/>
      <c r="E1" s="31"/>
      <c r="F1" s="31"/>
    </row>
    <row r="4" spans="1:6" s="3" customFormat="1" ht="38.450000000000003" customHeight="1" x14ac:dyDescent="0.2">
      <c r="A4" s="30" t="s">
        <v>0</v>
      </c>
      <c r="B4" s="40" t="s">
        <v>24</v>
      </c>
      <c r="C4" s="41"/>
      <c r="D4" s="42"/>
      <c r="E4" s="43" t="s">
        <v>27</v>
      </c>
      <c r="F4" s="43" t="s">
        <v>28</v>
      </c>
    </row>
    <row r="5" spans="1:6" s="3" customFormat="1" ht="38.450000000000003" customHeight="1" thickBot="1" x14ac:dyDescent="0.25">
      <c r="A5" s="39"/>
      <c r="B5" s="13" t="s">
        <v>26</v>
      </c>
      <c r="C5" s="13" t="s">
        <v>20</v>
      </c>
      <c r="D5" s="13" t="s">
        <v>21</v>
      </c>
      <c r="E5" s="44"/>
      <c r="F5" s="44"/>
    </row>
    <row r="6" spans="1:6" s="3" customFormat="1" ht="38.450000000000003" customHeight="1" thickTop="1" x14ac:dyDescent="0.2">
      <c r="A6" s="15" t="s">
        <v>29</v>
      </c>
      <c r="B6" s="17">
        <v>96.7</v>
      </c>
      <c r="C6" s="17">
        <v>97.8</v>
      </c>
      <c r="D6" s="17">
        <v>96.4</v>
      </c>
      <c r="E6" s="17">
        <v>102.5</v>
      </c>
      <c r="F6" s="17">
        <v>101.2</v>
      </c>
    </row>
    <row r="7" spans="1:6" s="3" customFormat="1" ht="38.450000000000003" customHeight="1" x14ac:dyDescent="0.2">
      <c r="A7" s="12" t="s">
        <v>30</v>
      </c>
      <c r="B7" s="18">
        <v>103.4</v>
      </c>
      <c r="C7" s="18">
        <v>103</v>
      </c>
      <c r="D7" s="18">
        <v>99.9</v>
      </c>
      <c r="E7" s="18">
        <v>102.4</v>
      </c>
      <c r="F7" s="18">
        <v>100.5</v>
      </c>
    </row>
    <row r="8" spans="1:6" s="3" customFormat="1" ht="38.450000000000003" customHeight="1" x14ac:dyDescent="0.2">
      <c r="A8" s="12" t="s">
        <v>31</v>
      </c>
      <c r="B8" s="18">
        <v>109.5</v>
      </c>
      <c r="C8" s="18">
        <v>115.2</v>
      </c>
      <c r="D8" s="18">
        <v>115.5</v>
      </c>
      <c r="E8" s="18">
        <v>120.7</v>
      </c>
      <c r="F8" s="18">
        <v>100.7</v>
      </c>
    </row>
    <row r="9" spans="1:6" s="3" customFormat="1" ht="38.450000000000003" customHeight="1" x14ac:dyDescent="0.2">
      <c r="A9" s="12" t="s">
        <v>36</v>
      </c>
      <c r="B9" s="18">
        <v>88.4</v>
      </c>
      <c r="C9" s="18">
        <v>102.3</v>
      </c>
      <c r="D9" s="18">
        <v>131.30000000000001</v>
      </c>
      <c r="E9" s="18">
        <v>97.3</v>
      </c>
      <c r="F9" s="18">
        <v>79.099999999999994</v>
      </c>
    </row>
    <row r="10" spans="1:6" s="3" customFormat="1" ht="38.450000000000003" customHeight="1" x14ac:dyDescent="0.2">
      <c r="A10" s="12" t="s">
        <v>32</v>
      </c>
      <c r="B10" s="18">
        <v>101.7</v>
      </c>
      <c r="C10" s="18">
        <v>102.9</v>
      </c>
      <c r="D10" s="18">
        <v>102.6</v>
      </c>
      <c r="E10" s="18">
        <v>98.3</v>
      </c>
      <c r="F10" s="18">
        <v>99.4</v>
      </c>
    </row>
    <row r="11" spans="1:6" s="3" customFormat="1" ht="38.450000000000003" customHeight="1" x14ac:dyDescent="0.2">
      <c r="A11" s="12" t="s">
        <v>33</v>
      </c>
      <c r="B11" s="18">
        <v>104.1</v>
      </c>
      <c r="C11" s="18">
        <v>105.3</v>
      </c>
      <c r="D11" s="18">
        <v>103.8</v>
      </c>
      <c r="E11" s="18">
        <v>103.7</v>
      </c>
      <c r="F11" s="18">
        <v>101</v>
      </c>
    </row>
    <row r="12" spans="1:6" s="3" customFormat="1" ht="38.450000000000003" customHeight="1" x14ac:dyDescent="0.2">
      <c r="A12" s="12" t="s">
        <v>34</v>
      </c>
      <c r="B12" s="18">
        <v>100.6</v>
      </c>
      <c r="C12" s="18">
        <v>101.1</v>
      </c>
      <c r="D12" s="18">
        <v>97.6</v>
      </c>
      <c r="E12" s="18">
        <v>95.3</v>
      </c>
      <c r="F12" s="18">
        <v>101.9</v>
      </c>
    </row>
    <row r="13" spans="1:6" s="3" customFormat="1" ht="38.450000000000003" customHeight="1" thickBot="1" x14ac:dyDescent="0.25">
      <c r="A13" s="16" t="s">
        <v>35</v>
      </c>
      <c r="B13" s="19">
        <v>100.7</v>
      </c>
      <c r="C13" s="19">
        <v>99.2</v>
      </c>
      <c r="D13" s="19">
        <v>96.3</v>
      </c>
      <c r="E13" s="19">
        <v>91.6</v>
      </c>
      <c r="F13" s="19">
        <v>101.5</v>
      </c>
    </row>
    <row r="14" spans="1:6" s="3" customFormat="1" ht="38.450000000000003" customHeight="1" thickTop="1" x14ac:dyDescent="0.2">
      <c r="A14" s="14" t="s">
        <v>37</v>
      </c>
      <c r="B14" s="20">
        <v>103.8</v>
      </c>
      <c r="C14" s="20">
        <v>104.5</v>
      </c>
      <c r="D14" s="20">
        <v>102.5</v>
      </c>
      <c r="E14" s="20">
        <v>101.1</v>
      </c>
      <c r="F14" s="20">
        <v>102.3</v>
      </c>
    </row>
    <row r="16" spans="1:6" ht="45.6" customHeight="1" x14ac:dyDescent="0.25">
      <c r="A16" s="28" t="s">
        <v>38</v>
      </c>
      <c r="B16" s="28"/>
      <c r="C16" s="28"/>
      <c r="D16" s="28"/>
      <c r="E16" s="28"/>
      <c r="F16" s="28"/>
    </row>
  </sheetData>
  <mergeCells count="6">
    <mergeCell ref="A4:A5"/>
    <mergeCell ref="B4:D4"/>
    <mergeCell ref="A1:F1"/>
    <mergeCell ref="A16:F16"/>
    <mergeCell ref="E4:E5"/>
    <mergeCell ref="F4:F5"/>
  </mergeCells>
  <printOptions horizontalCentered="1" verticalCentered="1"/>
  <pageMargins left="0.78740157480314965" right="0.78740157480314965" top="0.78740157480314965" bottom="1.574803149606299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Konůpek</dc:creator>
  <cp:lastModifiedBy>Valeš Vít</cp:lastModifiedBy>
  <cp:lastPrinted>2021-05-26T14:11:23Z</cp:lastPrinted>
  <dcterms:created xsi:type="dcterms:W3CDTF">2019-06-07T08:39:43Z</dcterms:created>
  <dcterms:modified xsi:type="dcterms:W3CDTF">2021-07-01T07:38:11Z</dcterms:modified>
</cp:coreProperties>
</file>